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lene.baez\Downloads\NAPO_preliminar\Results_isofys\"/>
    </mc:Choice>
  </mc:AlternateContent>
  <bookViews>
    <workbookView xWindow="36810" yWindow="570" windowWidth="18945" windowHeight="14625"/>
  </bookViews>
  <sheets>
    <sheet name="Tabelle1" sheetId="1" r:id="rId1"/>
    <sheet name="Tabelle2" sheetId="2" r:id="rId2"/>
  </sheets>
  <definedNames>
    <definedName name="_xlnm.Print_Titles" localSheetId="0">Tabelle1!$1:$1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<sst xmlns="http://schemas.openxmlformats.org/spreadsheetml/2006/main" count="356" uniqueCount="125">
  <si>
    <t>site</t>
  </si>
  <si>
    <t>family</t>
  </si>
  <si>
    <t>Leaf area [cm²]</t>
  </si>
  <si>
    <t>SLA (cm²/g)</t>
  </si>
  <si>
    <t>C [mg/g]</t>
  </si>
  <si>
    <t>N [mg/g]</t>
  </si>
  <si>
    <t>P [mg/g]</t>
  </si>
  <si>
    <t>K [mg/g]</t>
  </si>
  <si>
    <t>Ca [mg/g]</t>
  </si>
  <si>
    <t>Cunoniaceae</t>
  </si>
  <si>
    <t>Euphorbiaceae</t>
  </si>
  <si>
    <t>Fabaceae</t>
  </si>
  <si>
    <t>Erythrina edulis</t>
  </si>
  <si>
    <t>Lauraceae</t>
  </si>
  <si>
    <t xml:space="preserve"> </t>
  </si>
  <si>
    <t>Asteraceae</t>
  </si>
  <si>
    <t>Critoniopsis cf occidentalis</t>
  </si>
  <si>
    <t>Moraceae</t>
  </si>
  <si>
    <t>Flacourtiaceae</t>
  </si>
  <si>
    <t>Sapium stylare</t>
  </si>
  <si>
    <t>Myrtaceae</t>
  </si>
  <si>
    <t>Icacinaceae</t>
  </si>
  <si>
    <t>Calatola costaricensis</t>
  </si>
  <si>
    <t>Guacamayos</t>
  </si>
  <si>
    <t>Rubiaceae</t>
  </si>
  <si>
    <t>Palicourea stenosepala</t>
  </si>
  <si>
    <t>Weinmannia pinnata</t>
  </si>
  <si>
    <t>Ficus tonduzii</t>
  </si>
  <si>
    <t>Anacardiaceae</t>
  </si>
  <si>
    <t xml:space="preserve"> sp. 1</t>
  </si>
  <si>
    <t>Meliaceae</t>
  </si>
  <si>
    <t>Guarea kunthiana</t>
  </si>
  <si>
    <t>Chomelia tenuiflora</t>
  </si>
  <si>
    <t>Tetrorchidium andinum</t>
  </si>
  <si>
    <t>Mimosaceae</t>
  </si>
  <si>
    <t>Inga sp. 1</t>
  </si>
  <si>
    <t>Endlicheria griseo-sericea</t>
  </si>
  <si>
    <t>Joosia umbellifera</t>
  </si>
  <si>
    <t>Elaeagia cf utilis</t>
  </si>
  <si>
    <t>Aniba cf coto</t>
  </si>
  <si>
    <t>Faramea oblongifolia</t>
  </si>
  <si>
    <t>Palicourea cf andrei</t>
  </si>
  <si>
    <t>Hyeronima sp 2 cf macrocarpa</t>
  </si>
  <si>
    <t>Cryptocarya aschersoniana</t>
  </si>
  <si>
    <t>Melastomataceae</t>
  </si>
  <si>
    <t>Miconia glandulistyla</t>
  </si>
  <si>
    <t>Sapindaceae</t>
  </si>
  <si>
    <t>Allophylus floribundus</t>
  </si>
  <si>
    <t>Annonaceae</t>
  </si>
  <si>
    <t>Ocotea oblonga</t>
  </si>
  <si>
    <t>Galeras</t>
  </si>
  <si>
    <t>Croton tessmannii</t>
  </si>
  <si>
    <t>Lecythidaceae</t>
  </si>
  <si>
    <t>Eschweilera coriacea</t>
  </si>
  <si>
    <t>Ocotea floribunda</t>
  </si>
  <si>
    <t>Casearia mariquitensis</t>
  </si>
  <si>
    <t>Myristicaceae</t>
  </si>
  <si>
    <t>Compsoneura capitellata</t>
  </si>
  <si>
    <t>Alibertia acuminata</t>
  </si>
  <si>
    <t>Conostegia superba</t>
  </si>
  <si>
    <t>Alchornea sp 3 Galeras gr Blätter</t>
  </si>
  <si>
    <t>Chimarrhis hookeri</t>
  </si>
  <si>
    <t xml:space="preserve">Inga </t>
  </si>
  <si>
    <t>Burseraceae</t>
  </si>
  <si>
    <t>Protium sp Galeras</t>
  </si>
  <si>
    <t>Virola calophylla</t>
  </si>
  <si>
    <t xml:space="preserve">Ruagea </t>
  </si>
  <si>
    <t>Allophylus sp Galeras</t>
  </si>
  <si>
    <t>Abarema jupunba</t>
  </si>
  <si>
    <t>Violaceae</t>
  </si>
  <si>
    <t>Gloeospermum equatoriense</t>
  </si>
  <si>
    <t>Sapotaceae</t>
  </si>
  <si>
    <t xml:space="preserve">Pouteria </t>
  </si>
  <si>
    <t>Pleurothyrium insigne</t>
  </si>
  <si>
    <t>Quiinaceae</t>
  </si>
  <si>
    <t>Lacunaria crenata</t>
  </si>
  <si>
    <t>Grias cf neubertii</t>
  </si>
  <si>
    <t>Faramea cf phyllonomoides</t>
  </si>
  <si>
    <t>Guarea pterorhachis</t>
  </si>
  <si>
    <t>Posoqueria latifolia</t>
  </si>
  <si>
    <t>Coussarea racemosa</t>
  </si>
  <si>
    <t>Inga leiocalycina</t>
  </si>
  <si>
    <t>Clarisia biflora</t>
  </si>
  <si>
    <t>Vochysiaceae</t>
  </si>
  <si>
    <t>Lacistemataceae</t>
  </si>
  <si>
    <t>Hieronyma oblonga</t>
  </si>
  <si>
    <t>Elaeocarpaceae</t>
  </si>
  <si>
    <t xml:space="preserve">Sloanea </t>
  </si>
  <si>
    <t>Caryocaraceae</t>
  </si>
  <si>
    <t>Caryocar glabrum</t>
  </si>
  <si>
    <t>Ruagea cf ovalis</t>
  </si>
  <si>
    <t xml:space="preserve">Margaritaria </t>
  </si>
  <si>
    <t xml:space="preserve">Elaeagia </t>
  </si>
  <si>
    <t>Clethraceae</t>
  </si>
  <si>
    <t xml:space="preserve">Clethra fagifolia var fagifolia </t>
  </si>
  <si>
    <t>Pouteria baehniana</t>
  </si>
  <si>
    <t>Myrsinaceae</t>
  </si>
  <si>
    <t>Myrsine coriaceae</t>
  </si>
  <si>
    <t xml:space="preserve">Leonia </t>
  </si>
  <si>
    <t>Tapirira guianensis</t>
  </si>
  <si>
    <t>Margaritaria nobilis</t>
  </si>
  <si>
    <t>Chrysobalanaceae</t>
  </si>
  <si>
    <t>Hirtella mutisii</t>
  </si>
  <si>
    <t>Sorocea trophoides</t>
  </si>
  <si>
    <t>Guatteria multivenia</t>
  </si>
  <si>
    <t>Chloranthaceae</t>
  </si>
  <si>
    <t>Hedyosmum cuatrecazanum</t>
  </si>
  <si>
    <t>Actinidiaceae</t>
  </si>
  <si>
    <t>Saurauia sp. 1</t>
  </si>
  <si>
    <t>Cybianthus occigranatensis</t>
  </si>
  <si>
    <t>Palicourea corniculata</t>
  </si>
  <si>
    <t>Zeilenbeschriftungen</t>
  </si>
  <si>
    <t>(Leer)</t>
  </si>
  <si>
    <t>Gesamtergebnis</t>
  </si>
  <si>
    <t>Anzahl von #</t>
  </si>
  <si>
    <t>no data</t>
  </si>
  <si>
    <t>Ruagea</t>
  </si>
  <si>
    <t>Posoqueria coriacea</t>
  </si>
  <si>
    <t>Randia</t>
  </si>
  <si>
    <t>Guarea</t>
  </si>
  <si>
    <t>Elev</t>
  </si>
  <si>
    <t>species (det 2008!)</t>
  </si>
  <si>
    <t>Mg [mg/g]</t>
  </si>
  <si>
    <t>TreeID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</si>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</sst>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2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2" fillId="0" borderId="0" xfId="0" applyNumberFormat="1" applyFont="1" applyFill="1"/>
    <xf numFmtId="0" fontId="2" fillId="2" borderId="0" xfId="0" applyFont="1" applyFill="1" applyAlignment="1">
      <alignment horizontal="center"/>
    </xf>
    <xf numFmtId="2" fontId="4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ier, Juergen" refreshedDate="45708.363772222219" createdVersion="7" refreshedVersion="7" minRefreshableVersion="3" recordCount="255">
  <cacheSource type="worksheet">
    <worksheetSource ref="A1:N1048576" sheet="Tabelle1"/>
  </cacheSource>
  <cacheFields count="14">
    <cacheField name="site" numFmtId="0">
      <sharedItems containsBlank="1" count="3">
        <s v="Guacamayos"/>
        <s v="Galeras"/>
        <m/>
      </sharedItems>
    </cacheField>
    <cacheField name="ALT" numFmtId="0">
      <sharedItems containsString="0" containsBlank="1" containsNumber="1" containsInteger="1" minValue="1000" maxValue="2000"/>
    </cacheField>
    <cacheField name="plot" numFmtId="0">
      <sharedItems containsString="0" containsBlank="1" containsNumber="1" containsInteger="1" minValue="6" maxValue="55" count="12">
        <n v="6"/>
        <n v="7"/>
        <n v="8"/>
        <n v="20"/>
        <n v="21"/>
        <n v="22"/>
        <n v="23"/>
        <n v="24"/>
        <n v="27"/>
        <n v="29"/>
        <n v="55"/>
        <m/>
      </sharedItems>
    </cacheField>
    <cacheField name="#" numFmtId="0">
      <sharedItems containsString="0" containsBlank="1" containsNumber="1" containsInteger="1" minValue="142" maxValue="1678"/>
    </cacheField>
    <cacheField name="family" numFmtId="0">
      <sharedItems containsBlank="1"/>
    </cacheField>
    <cacheField name="species" numFmtId="0">
      <sharedItems containsBlank="1"/>
    </cacheField>
    <cacheField name="Leaf area [cm²]" numFmtId="0">
      <sharedItems containsString="0" containsBlank="1" containsNumber="1" minValue="12.755319999999999" maxValue="809.38619999999992"/>
    </cacheField>
    <cacheField name="SLA (cm²/g)" numFmtId="0">
      <sharedItems containsString="0" containsBlank="1" containsNumber="1" minValue="49.263605998636656" maxValue="304.65492509363293"/>
    </cacheField>
    <cacheField name="C [mg/g]" numFmtId="0">
      <sharedItems containsString="0" containsBlank="1" containsNumber="1" minValue="347.976" maxValue="525.07477000000006"/>
    </cacheField>
    <cacheField name="N [mg/g]" numFmtId="0">
      <sharedItems containsString="0" containsBlank="1" containsNumber="1" minValue="15.037959999999996" maxValue="39.114350000000002"/>
    </cacheField>
    <cacheField name="P [mg/g]" numFmtId="0">
      <sharedItems containsString="0" containsBlank="1" containsNumber="1" minValue="0.3487972323030909" maxValue="3.0880168437810935"/>
    </cacheField>
    <cacheField name="K [mg/g]" numFmtId="0">
      <sharedItems containsString="0" containsBlank="1" containsNumber="1" minValue="1.8700299700299701" maxValue="50.88270377733599"/>
    </cacheField>
    <cacheField name="Ca [mg/g]" numFmtId="0">
      <sharedItems containsString="0" containsBlank="1" containsNumber="1" minValue="3.8494516450648062" maxValue="51.809145129224653"/>
    </cacheField>
    <cacheField name="Mg[mg/g]" numFmtId="0">
      <sharedItems containsString="0" containsBlank="1" containsNumber="1" minValue="0.91102897102897107" maxValue="13.144800796812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n v="2000"/>
    <x v="0"/>
    <n v="142"/>
    <s v="Rubiaceae"/>
    <s v="Palicourea stenosepala"/>
    <n v="97.490460000000013"/>
    <n v="104.04531483457846"/>
    <n v="427.87159000000003"/>
    <n v="27.674909999999997"/>
    <n v="0.78525345309381234"/>
    <n v="16.981037924151696"/>
    <n v="17.56487025948104"/>
    <n v="5.682245508982037"/>
  </r>
  <r>
    <x v="0"/>
    <n v="2000"/>
    <x v="0"/>
    <n v="143"/>
    <s v="Cunoniaceae"/>
    <s v="Weinmannia pinnata"/>
    <n v="21.770553333333339"/>
    <n v="113.7833797909408"/>
    <n v="459.82643000000007"/>
    <n v="18.416599999999999"/>
    <n v="0.65060914285714289"/>
    <n v="50.88270377733599"/>
    <n v="51.809145129224653"/>
    <n v="6.7024950298210744"/>
  </r>
  <r>
    <x v="0"/>
    <n v="2000"/>
    <x v="0"/>
    <n v="148"/>
    <s v="Moraceae"/>
    <s v="Ficus tonduzii"/>
    <n v="116.25403500000002"/>
    <n v="81.296527972027974"/>
    <n v="399.06234999999998"/>
    <n v="34.0456"/>
    <n v="2.3899666242544733"/>
    <n v="12.356119402985074"/>
    <n v="14.716417910447761"/>
    <n v="3.7671641791044781"/>
  </r>
  <r>
    <x v="0"/>
    <n v="2000"/>
    <x v="0"/>
    <n v="157"/>
    <s v="Euphorbiaceae"/>
    <s v="Sapium stylare"/>
    <n v="28.898143333333334"/>
    <n v="254.98361764705885"/>
    <n v="447.72246999999999"/>
    <n v="39.114350000000002"/>
    <n v="1.1732949184890653"/>
    <n v="28.538683948155537"/>
    <n v="13.259810568295116"/>
    <n v="2.2062512462612163"/>
  </r>
  <r>
    <x v="0"/>
    <n v="2000"/>
    <x v="0"/>
    <n v="158"/>
    <s v="Anacardiaceae"/>
    <s v=" sp. 1"/>
    <n v="405.51002499999998"/>
    <n v="143.64506730428621"/>
    <n v="451.95434999999998"/>
    <n v="27.773259999999997"/>
    <n v="1.0896156729810567"/>
    <n v="13.167964071856288"/>
    <n v="18.821946107784434"/>
    <n v="11.917035928143713"/>
  </r>
  <r>
    <x v="0"/>
    <n v="2000"/>
    <x v="0"/>
    <n v="160"/>
    <s v="Rubiaceae"/>
    <s v="Palicourea stenosepala"/>
    <n v="93.069230000000005"/>
    <n v="118.5595286624204"/>
    <n v="409.83986000000004"/>
    <n v="23.752259999999996"/>
    <n v="0.6108521996007984"/>
    <n v="16.918426294820716"/>
    <n v="23.760956175298798"/>
    <n v="13.144800796812749"/>
  </r>
  <r>
    <x v="0"/>
    <n v="2000"/>
    <x v="0"/>
    <n v="161"/>
    <s v="Meliaceae"/>
    <s v="Guarea kunthiana"/>
    <n v="105.15563"/>
    <n v="155.90160118606374"/>
    <n v="416.16676000000001"/>
    <n v="33.252130000000008"/>
    <n v="0.82734486055776879"/>
    <n v="22.695204795204798"/>
    <n v="15.554445554445557"/>
    <n v="9.4985014985014988"/>
  </r>
  <r>
    <x v="0"/>
    <n v="2000"/>
    <x v="0"/>
    <n v="168"/>
    <s v="Rubiaceae"/>
    <s v="Palicourea stenosepala"/>
    <n v="93.547389999999993"/>
    <n v="190.52421588594703"/>
    <n v="414.90710999999999"/>
    <n v="26.525539999999996"/>
    <n v="0.82087314285714297"/>
    <n v="19.101494023904383"/>
    <n v="8.1364541832669328"/>
    <n v="2.6992031872509963"/>
  </r>
  <r>
    <x v="0"/>
    <n v="2000"/>
    <x v="0"/>
    <n v="169"/>
    <s v="Asteraceae"/>
    <s v="Critoniopsis cf occidentalis"/>
    <n v="49.026054999999999"/>
    <n v="152.96741029641186"/>
    <n v="466.33693999999997"/>
    <n v="31.471160000000005"/>
    <n v="1.166707633466135"/>
    <n v="6.6856150793650793"/>
    <n v="17.823412698412699"/>
    <n v="3.4884722222222222"/>
  </r>
  <r>
    <x v="0"/>
    <n v="2000"/>
    <x v="1"/>
    <n v="178"/>
    <s v="Rubiaceae"/>
    <s v="Chomelia tenuiflora"/>
    <n v="29.143983333333335"/>
    <n v="158.67867513611614"/>
    <n v="477.12601000000006"/>
    <n v="29.4072"/>
    <n v="0.8305340160000001"/>
    <n v="16.315000000000001"/>
    <n v="10.08"/>
    <n v="3.98061"/>
  </r>
  <r>
    <x v="0"/>
    <n v="2000"/>
    <x v="1"/>
    <n v="179"/>
    <s v="Euphorbiaceae"/>
    <s v="Tetrorchidium andinum"/>
    <n v="79.111195000000009"/>
    <n v="236.85986526946112"/>
    <n v="458.38664999999992"/>
    <n v="30.920779999999997"/>
    <n v="2.573998650698603"/>
    <n v="20.756487025948104"/>
    <n v="15.02994011976048"/>
    <n v="5.7821457085828341"/>
  </r>
  <r>
    <x v="0"/>
    <n v="2000"/>
    <x v="1"/>
    <n v="181"/>
    <s v="Mimosaceae"/>
    <s v="Inga sp. 1"/>
    <n v="256.77437500000002"/>
    <n v="149.94124087591243"/>
    <n v="494.07245999999992"/>
    <n v="32.531619999999997"/>
    <n v="1.214330103174603"/>
    <n v="13.339384920634924"/>
    <n v="6.3224206349206353"/>
    <n v="1.9220039682539687"/>
  </r>
  <r>
    <x v="0"/>
    <n v="2000"/>
    <x v="1"/>
    <n v="182"/>
    <s v="Lauraceae"/>
    <s v="Endlicheria griseo-sericea"/>
    <n v="165.15526499999996"/>
    <n v="72.293834537097808"/>
    <n v="469.02737000000002"/>
    <n v="24.541649999999997"/>
    <n v="1.0439546905472632"/>
    <n v="14.282885572139305"/>
    <n v="17.253323383084577"/>
    <n v="4.0635522388059702"/>
  </r>
  <r>
    <x v="0"/>
    <n v="2000"/>
    <x v="1"/>
    <n v="183"/>
    <s v="Rubiaceae"/>
    <s v="Joosia umbellifera"/>
    <n v="29.184536666666666"/>
    <n v="227.41197402597405"/>
    <n v="454.76933000000002"/>
    <n v="29.448230000000002"/>
    <n v="1.040244296"/>
    <n v="13.4979"/>
    <n v="7.1150000000000002"/>
    <n v="6.1670000000000007"/>
  </r>
  <r>
    <x v="0"/>
    <n v="2000"/>
    <x v="1"/>
    <n v="185"/>
    <s v="Rubiaceae"/>
    <s v="Joosia umbellifera"/>
    <n v="24.185066666666671"/>
    <n v="197.16086956521741"/>
    <n v="470.89294000000001"/>
    <n v="28.374579999999998"/>
    <n v="0.95995466666666629"/>
    <n v="15.237524950099802"/>
    <n v="9.0399201596806389"/>
    <n v="3.4647804391217569"/>
  </r>
  <r>
    <x v="0"/>
    <n v="2000"/>
    <x v="1"/>
    <n v="186"/>
    <s v="Rubiaceae"/>
    <s v="Elaeagia cf utilis"/>
    <n v="356.45223000000004"/>
    <n v="108.6578966620942"/>
    <n v="492.40890999999999"/>
    <n v="20.317769999999999"/>
    <n v="0.78299913233830831"/>
    <n v="11.576417910447761"/>
    <n v="5.9379004975124365"/>
    <n v="2.0496218905472641"/>
  </r>
  <r>
    <x v="0"/>
    <n v="2000"/>
    <x v="1"/>
    <n v="190"/>
    <s v="Rubiaceae"/>
    <s v="Joosia umbellifera"/>
    <n v="21.993706666666672"/>
    <n v="194.06211764705887"/>
    <n v="470.46204"/>
    <n v="26.97906"/>
    <n v="0.95899758325024897"/>
    <n v="10.257228315054837"/>
    <n v="7.8693918245264207"/>
    <n v="5.229022931206381"/>
  </r>
  <r>
    <x v="0"/>
    <n v="2000"/>
    <x v="1"/>
    <n v="199"/>
    <s v="Rubiaceae"/>
    <s v="Joosia umbellifera"/>
    <n v="24.317640000000001"/>
    <n v="167.70786206896554"/>
    <n v="469.74964000000006"/>
    <n v="27.243400000000005"/>
    <n v="0.86911952286282301"/>
    <n v="14.119582504970181"/>
    <n v="9.150685884691848"/>
    <n v="5.2881411530815106"/>
  </r>
  <r>
    <x v="0"/>
    <n v="2000"/>
    <x v="1"/>
    <n v="200"/>
    <s v="Lauraceae"/>
    <s v="Aniba cf coto"/>
    <n v="66.929580000000016"/>
    <n v="88.589781601588385"/>
    <n v="506.54273999999998"/>
    <n v="18.386389999999999"/>
    <n v="0.78603792207792234"/>
    <n v="11.673426573426575"/>
    <n v="3.8881118881118883"/>
    <n v="0.91102897102897107"/>
  </r>
  <r>
    <x v="0"/>
    <n v="2000"/>
    <x v="2"/>
    <n v="203"/>
    <s v="Rubiaceae"/>
    <s v="Faramea oblongifolia"/>
    <n v="93.872555000000006"/>
    <n v="129.39015161957272"/>
    <n v="430.90584000000007"/>
    <n v="19.522099999999998"/>
    <n v="0.69809782035928136"/>
    <n v="12.549201596806387"/>
    <n v="11.117355289421159"/>
    <n v="2.0288123752495006"/>
  </r>
  <r>
    <x v="0"/>
    <n v="2000"/>
    <x v="2"/>
    <n v="206"/>
    <s v="Rubiaceae"/>
    <s v="Palicourea cf andrei"/>
    <n v="63.34637"/>
    <n v="157.18702233250619"/>
    <n v="425.86997999999994"/>
    <n v="30.813399999999994"/>
    <n v="0.87349080519480526"/>
    <n v="14.211888111888115"/>
    <n v="20.045954045954048"/>
    <n v="7.8435364635364646"/>
  </r>
  <r>
    <x v="0"/>
    <n v="2000"/>
    <x v="2"/>
    <n v="208"/>
    <s v="Euphorbiaceae"/>
    <s v="Hyeronima sp 2 cf macrocarpa"/>
    <n v="74.563829999999982"/>
    <n v="109.65269117647057"/>
    <n v="468.56112999999999"/>
    <n v="20.911719999999999"/>
    <n v="0.95509871698113158"/>
    <n v="12.220556107249257"/>
    <n v="9.7676266137040724"/>
    <n v="3.2079245283018865"/>
  </r>
  <r>
    <x v="0"/>
    <n v="2000"/>
    <x v="2"/>
    <n v="210"/>
    <s v="Fabaceae"/>
    <s v="Erythrina edulis"/>
    <n v="316.38034615384618"/>
    <n v="216.03301205452112"/>
    <n v="464.52793000000003"/>
    <n v="31.859690000000001"/>
    <n v="1.9553535188866802"/>
    <n v="31.018190854870781"/>
    <n v="6.4041650099403586"/>
    <n v="2.5038469184890655"/>
  </r>
  <r>
    <x v="0"/>
    <n v="2000"/>
    <x v="2"/>
    <n v="212"/>
    <s v="Cunoniaceae"/>
    <s v="Weinmannia pinnata"/>
    <n v="15.672472413793102"/>
    <n v="157.26702422145325"/>
    <n v="455.98595"/>
    <n v="19.353089999999998"/>
    <n v="0.81679325646123258"/>
    <n v="7.3547713717693846"/>
    <n v="8.315109343936383"/>
    <n v="3.050695825049702"/>
  </r>
  <r>
    <x v="0"/>
    <n v="2000"/>
    <x v="2"/>
    <n v="214"/>
    <s v="Lauraceae"/>
    <s v="Cryptocarya aschersoniana"/>
    <n v="88.42705500000001"/>
    <n v="103.84856723429243"/>
    <n v="489.40555999999998"/>
    <n v="20.6495"/>
    <n v="1.0003723781094525"/>
    <n v="11.626865671641793"/>
    <n v="5.1572139303482585"/>
    <n v="1.0433930348258709"/>
  </r>
  <r>
    <x v="0"/>
    <n v="2000"/>
    <x v="2"/>
    <n v="218"/>
    <s v="Melastomataceae"/>
    <s v="Miconia glandulistyla"/>
    <n v="232.40907499999997"/>
    <n v="61.427005418263505"/>
    <n v="469.52575999999999"/>
    <n v="15.037959999999996"/>
    <n v="0.43670680519480531"/>
    <n v="2.4125874125874129"/>
    <n v="7.06993006993007"/>
    <n v="3.5120979020979024"/>
  </r>
  <r>
    <x v="0"/>
    <n v="2000"/>
    <x v="2"/>
    <n v="222"/>
    <s v="Sapindaceae"/>
    <s v="Allophylus floribundus"/>
    <n v="252.59547499999999"/>
    <n v="101.62763025548179"/>
    <n v="494.68849"/>
    <n v="26.142610000000001"/>
    <n v="0.95574035785288258"/>
    <n v="23.252395626242546"/>
    <n v="16.853379721669981"/>
    <n v="3.6425149105367796"/>
  </r>
  <r>
    <x v="0"/>
    <n v="2000"/>
    <x v="2"/>
    <n v="223"/>
    <s v="Icacinaceae"/>
    <s v="Calatola costaricensis"/>
    <n v="57.013294999999985"/>
    <n v="116.2350560652395"/>
    <n v="476.22905999999995"/>
    <n v="36.69836999999999"/>
    <n v="1.091822753246753"/>
    <n v="12.323776223776225"/>
    <n v="20.275724275724276"/>
    <n v="5.0243556443556443"/>
  </r>
  <r>
    <x v="1"/>
    <n v="1000"/>
    <x v="3"/>
    <n v="474"/>
    <s v="Euphorbiaceae"/>
    <s v="Croton tessmannii"/>
    <n v="74.852559999999997"/>
    <n v="181.68097087378638"/>
    <n v="440.02319000000006"/>
    <n v="34.80462"/>
    <n v="1.5523461984126983"/>
    <n v="27.874900793650799"/>
    <n v="16.289682539682545"/>
    <n v="6.0248015873015879"/>
  </r>
  <r>
    <x v="1"/>
    <n v="1000"/>
    <x v="3"/>
    <n v="478"/>
    <s v="Lecythidaceae"/>
    <s v="Eschweilera coriacea"/>
    <n v="48.267749999999999"/>
    <n v="145.16616541353383"/>
    <n v="483.93639000000002"/>
    <n v="32.781110000000005"/>
    <n v="1.04594645663011"/>
    <n v="10.952243270189431"/>
    <n v="4.6530408773678973"/>
    <n v="1.3899700897308078"/>
  </r>
  <r>
    <x v="1"/>
    <n v="1000"/>
    <x v="3"/>
    <n v="485"/>
    <s v="Lauraceae"/>
    <s v="Ocotea floribunda"/>
    <n v="91.333010000000002"/>
    <n v="119.31157413455257"/>
    <n v="512.76141999999993"/>
    <n v="34.172919999999998"/>
    <n v="0.78039144444444419"/>
    <n v="8.9731249999999996"/>
    <n v="7.9786706349206371"/>
    <n v="1.3297321428571431"/>
  </r>
  <r>
    <x v="1"/>
    <n v="1000"/>
    <x v="3"/>
    <n v="486"/>
    <s v="Euphorbiaceae"/>
    <s v="Croton tessmannii"/>
    <n v="78.715080000000015"/>
    <n v="173.95597790055251"/>
    <n v="423.12514999999996"/>
    <n v="26.44679"/>
    <n v="1.7903648831168835"/>
    <n v="31.903196803196803"/>
    <n v="20.589410589410587"/>
    <n v="6.5725674325674337"/>
  </r>
  <r>
    <x v="1"/>
    <n v="1000"/>
    <x v="3"/>
    <n v="487"/>
    <s v="Flacourtiaceae"/>
    <s v="Casearia mariquitensis"/>
    <n v="79.117159999999998"/>
    <n v="87.859144919489168"/>
    <n v="484.15267999999998"/>
    <n v="35.907659999999993"/>
    <n v="0.47763037934458785"/>
    <n v="11.177855014895728"/>
    <n v="9.8172790466732867"/>
    <n v="2.4244091360476663"/>
  </r>
  <r>
    <x v="1"/>
    <n v="1000"/>
    <x v="3"/>
    <n v="489"/>
    <s v="Myristicaceae"/>
    <s v="Compsoneura capitellata"/>
    <n v="98.94753"/>
    <n v="103.07034375000001"/>
    <n v="477.63493"/>
    <n v="17.508300000000002"/>
    <n v="0.73877144333996025"/>
    <n v="14.139463220675946"/>
    <n v="14.283886679920478"/>
    <n v="2.3288966202783303"/>
  </r>
  <r>
    <x v="1"/>
    <n v="1000"/>
    <x v="3"/>
    <n v="496"/>
    <s v="Myristicaceae"/>
    <s v="Compsoneura capitellata"/>
    <n v="151.52087"/>
    <n v="95.057007528230869"/>
    <n v="495.90546000000012"/>
    <n v="25.56626"/>
    <n v="1.0895257746759721"/>
    <n v="12.97617148554337"/>
    <n v="14.845463609172485"/>
    <n v="1.6641475573280162"/>
  </r>
  <r>
    <x v="1"/>
    <n v="1000"/>
    <x v="3"/>
    <n v="499"/>
    <s v="Rubiaceae"/>
    <s v="Alibertia acuminata"/>
    <n v="102.85111499999998"/>
    <n v="175.9642686056458"/>
    <n v="487.52940999999993"/>
    <n v="29.478499999999997"/>
    <n v="0.91612188423153695"/>
    <n v="15.553992015968065"/>
    <n v="8.2115768463073859"/>
    <n v="3.3055289421157683"/>
  </r>
  <r>
    <x v="1"/>
    <n v="1000"/>
    <x v="4"/>
    <n v="500"/>
    <s v="Melastomataceae"/>
    <s v="Conostegia superba"/>
    <n v="157.11315238095236"/>
    <n v="189.86483671414183"/>
    <n v="451.56295999999992"/>
    <n v="25.748250000000002"/>
    <n v="1.352439976047904"/>
    <n v="15.104091816367266"/>
    <n v="16.676237524950096"/>
    <n v="3.5188323353293409"/>
  </r>
  <r>
    <x v="1"/>
    <n v="1000"/>
    <x v="4"/>
    <n v="502"/>
    <s v="Euphorbiaceae"/>
    <s v="Alchornea sp 3 Galeras gr Blätter"/>
    <n v="135.1864157894737"/>
    <n v="119.36990356686421"/>
    <n v="473.75270999999998"/>
    <n v="30.722319999999996"/>
    <n v="0.99949747912524811"/>
    <n v="19.061729622266405"/>
    <n v="20.37375745526839"/>
    <n v="3.5808946322067601"/>
  </r>
  <r>
    <x v="1"/>
    <n v="1000"/>
    <x v="4"/>
    <n v="507"/>
    <s v="Euphorbiaceae"/>
    <s v="Croton tessmannii"/>
    <n v="60.725169999999977"/>
    <n v="89.763739837398347"/>
    <n v="438.88072999999997"/>
    <n v="23.567250000000001"/>
    <n v="2.0523632207792213"/>
    <n v="11.613486513486514"/>
    <n v="39.980019980019989"/>
    <n v="5.9302097902097906"/>
  </r>
  <r>
    <x v="1"/>
    <n v="1000"/>
    <x v="4"/>
    <n v="509"/>
    <s v="Rubiaceae"/>
    <s v="Chimarrhis hookeri"/>
    <n v="107.29557"/>
    <n v="128.2672683801554"/>
    <n v="460.40813000000009"/>
    <n v="31.490610000000004"/>
    <n v="0.99454514970059871"/>
    <n v="11.255389221556888"/>
    <n v="13.013972055888223"/>
    <n v="5.3393213572854297"/>
  </r>
  <r>
    <x v="1"/>
    <n v="1000"/>
    <x v="4"/>
    <n v="511"/>
    <s v="Euphorbiaceae"/>
    <s v="Croton tessmannii"/>
    <n v="107.29557"/>
    <n v="144.40857335127859"/>
    <n v="455.80528000000004"/>
    <n v="30.083229999999997"/>
    <n v="1.7762104063745021"/>
    <n v="22.866434262948207"/>
    <n v="15.498007968127489"/>
    <n v="5.1882470119521908"/>
  </r>
  <r>
    <x v="1"/>
    <n v="1000"/>
    <x v="4"/>
    <n v="512"/>
    <s v="Euphorbiaceae"/>
    <s v="Alchornea sp 3 Galeras gr Blätter"/>
    <n v="105.67462999999998"/>
    <n v="156.20787878787877"/>
    <n v="478.98518000000007"/>
    <n v="24.518949999999997"/>
    <n v="1.1242915333998003"/>
    <n v="9.7386839481555327"/>
    <n v="13.160518444666003"/>
    <n v="2.2701894317048854"/>
  </r>
  <r>
    <x v="1"/>
    <n v="1000"/>
    <x v="4"/>
    <n v="513"/>
    <s v="Euphorbiaceae"/>
    <s v="Croton tessmannii"/>
    <n v="88.411575000000013"/>
    <n v="122.79385416666669"/>
    <n v="441.48555999999996"/>
    <n v="36.882440000000003"/>
    <n v="2.004691453639083"/>
    <n v="23.773678963110672"/>
    <n v="20.279162512462612"/>
    <n v="5.3186540378863416"/>
  </r>
  <r>
    <x v="1"/>
    <n v="1000"/>
    <x v="4"/>
    <n v="514"/>
    <s v="Mimosaceae"/>
    <s v="Inga "/>
    <n v="809.38619999999992"/>
    <n v="100.51365414467556"/>
    <n v="493.67077"/>
    <n v="31.553750000000001"/>
    <n v="1.0884405896414344"/>
    <n v="10.971115537848606"/>
    <n v="7.2569721115537851"/>
    <n v="1.5643525896414341"/>
  </r>
  <r>
    <x v="1"/>
    <n v="1000"/>
    <x v="4"/>
    <n v="515"/>
    <s v="Burseraceae"/>
    <s v="Protium sp Galeras"/>
    <n v="114.62067058823531"/>
    <n v="120.57867574257428"/>
    <n v="473.8721799999999"/>
    <n v="32.839529999999996"/>
    <n v="1.3049401552238806"/>
    <n v="8.4687562189054741"/>
    <n v="10.264676616915422"/>
    <n v="1.4342089552238808"/>
  </r>
  <r>
    <x v="1"/>
    <n v="1000"/>
    <x v="4"/>
    <n v="517"/>
    <s v="Euphorbiaceae"/>
    <s v="Croton tessmannii"/>
    <n v="80.776804999999996"/>
    <n v="125.04149380804952"/>
    <n v="434.88262000000009"/>
    <n v="20.764689999999998"/>
    <n v="1.921484155844156"/>
    <n v="16.419680319680321"/>
    <n v="35.920079920079928"/>
    <n v="6.1062737262737272"/>
  </r>
  <r>
    <x v="1"/>
    <n v="1000"/>
    <x v="5"/>
    <n v="522"/>
    <s v="Myristicaceae"/>
    <s v="Virola calophylla"/>
    <n v="99.929794999999984"/>
    <n v="175.16177914110426"/>
    <n v="441.09336999999994"/>
    <n v="27.267240000000001"/>
    <n v="1.4411538701298703"/>
    <n v="20.475624375624381"/>
    <n v="11.704295704295705"/>
    <n v="2.2041758241758242"/>
  </r>
  <r>
    <x v="1"/>
    <n v="1000"/>
    <x v="5"/>
    <n v="525"/>
    <s v="Meliaceae"/>
    <s v="Ruagea "/>
    <n v="329.95506499999999"/>
    <n v="61.518610049408032"/>
    <n v="488.67679999999996"/>
    <n v="17.731719999999999"/>
    <n v="1.04594645663011"/>
    <n v="4.9502492522432711"/>
    <n v="12.123629112662016"/>
    <n v="1.0908673978065804"/>
  </r>
  <r>
    <x v="1"/>
    <n v="1000"/>
    <x v="5"/>
    <n v="535"/>
    <s v="Myristicaceae"/>
    <s v="Virola calophylla"/>
    <n v="188.30606500000002"/>
    <n v="85.477106218792557"/>
    <n v="497.15060999999997"/>
    <n v="24.593729999999997"/>
    <n v="0.56488437375745526"/>
    <n v="6.3221669980119302"/>
    <n v="18.409542743538768"/>
    <n v="3.0230019880715706"/>
  </r>
  <r>
    <x v="1"/>
    <n v="1000"/>
    <x v="5"/>
    <n v="537"/>
    <s v="Lauraceae"/>
    <s v="Ocotea oblonga"/>
    <n v="118.37707999999998"/>
    <n v="117.7295673794132"/>
    <n v="506.58008999999998"/>
    <n v="24.121080000000003"/>
    <n v="0.56669382253240308"/>
    <n v="5.9283150548354939"/>
    <n v="13.964107676969094"/>
    <n v="1.8837288135593222"/>
  </r>
  <r>
    <x v="1"/>
    <n v="1000"/>
    <x v="5"/>
    <n v="538"/>
    <s v="Sapindaceae"/>
    <s v="Allophylus sp Galeras"/>
    <n v="117.1932"/>
    <n v="108.81448467966575"/>
    <n v="484.80164000000002"/>
    <n v="26.07507"/>
    <n v="0.95592861232604365"/>
    <n v="10.969284294234592"/>
    <n v="8.6481113320079519"/>
    <n v="2.2884095427435391"/>
  </r>
  <r>
    <x v="1"/>
    <n v="1000"/>
    <x v="5"/>
    <n v="543"/>
    <s v="Mimosaceae"/>
    <s v="Abarema jupunba"/>
    <n v="54.117854999999999"/>
    <n v="166.26069124423961"/>
    <n v="464.64053999999999"/>
    <n v="31.182859999999994"/>
    <n v="1.2665783896103899"/>
    <n v="15.932067932067934"/>
    <n v="10.519480519480519"/>
    <n v="2.4542557442557444"/>
  </r>
  <r>
    <x v="1"/>
    <n v="1000"/>
    <x v="5"/>
    <n v="546"/>
    <s v="Violaceae"/>
    <s v="Gloeospermum equatoriense"/>
    <n v="21.540979999999998"/>
    <n v="174.18582210242587"/>
    <n v="415.31264999999996"/>
    <n v="25.436430000000001"/>
    <n v="0.77720675324675348"/>
    <n v="16.521378621378624"/>
    <n v="27.962037962037961"/>
    <n v="8.9610389610389625"/>
  </r>
  <r>
    <x v="1"/>
    <n v="1000"/>
    <x v="5"/>
    <n v="548"/>
    <s v="Sapotaceae"/>
    <s v="Pouteria "/>
    <n v="47.683750000000003"/>
    <n v="66.643955276030752"/>
    <n v="479.98264000000006"/>
    <n v="22.639939999999999"/>
    <n v="1.397367376623377"/>
    <n v="3.4296703296703299"/>
    <n v="6.3866133866133863"/>
    <n v="1.2828571428571429"/>
  </r>
  <r>
    <x v="1"/>
    <n v="1000"/>
    <x v="5"/>
    <n v="550"/>
    <s v="Melastomataceae"/>
    <s v=" "/>
    <n v="197.06270500000002"/>
    <n v="97.027427375677036"/>
    <n v="502.43191000000013"/>
    <n v="15.461459999999999"/>
    <n v="0.56722938922155686"/>
    <n v="16.161976047904197"/>
    <n v="9.5484930139720543"/>
    <n v="2.5847005988023954"/>
  </r>
  <r>
    <x v="1"/>
    <n v="1000"/>
    <x v="6"/>
    <n v="556"/>
    <s v="Lauraceae"/>
    <s v="Pleurothyrium insigne"/>
    <n v="407.22438"/>
    <n v="126.27112558139534"/>
    <n v="486.41052000000002"/>
    <n v="19.064080000000004"/>
    <n v="0.73354036363636377"/>
    <n v="11.846918489065606"/>
    <n v="17.017892644135191"/>
    <n v="3.2601491053677933"/>
  </r>
  <r>
    <x v="1"/>
    <n v="1000"/>
    <x v="6"/>
    <n v="557"/>
    <s v="Quiinaceae"/>
    <s v="Lacunaria crenata"/>
    <n v="43.483750000000001"/>
    <n v="103.65613825983313"/>
    <n v="499.35787000000005"/>
    <n v="22.27487"/>
    <n v="0.90639494317048863"/>
    <n v="6.2792622133599201"/>
    <n v="4.2472582253240283"/>
    <n v="0.98342971086739783"/>
  </r>
  <r>
    <x v="1"/>
    <n v="1000"/>
    <x v="6"/>
    <n v="559"/>
    <s v="Lecythidaceae"/>
    <s v="Grias cf neubertii"/>
    <n v="194.54911111111107"/>
    <n v="84.17990384615382"/>
    <n v="459.98341000000011"/>
    <n v="19.878129999999999"/>
    <n v="1.2126592015968061"/>
    <n v="4.2176646706586824"/>
    <n v="4.5259481037924152"/>
    <n v="1.6448502994011975"/>
  </r>
  <r>
    <x v="1"/>
    <n v="1000"/>
    <x v="6"/>
    <n v="560"/>
    <s v="Sapotaceae"/>
    <s v="Pouteria "/>
    <n v="197.93668571428566"/>
    <n v="134.51354788602492"/>
    <n v="475.66143000000005"/>
    <n v="24.780289999999997"/>
    <n v="0.91247925248508954"/>
    <n v="17.741774675972085"/>
    <n v="9.6520438683948147"/>
    <n v="4.5350049850448659"/>
  </r>
  <r>
    <x v="1"/>
    <n v="1000"/>
    <x v="6"/>
    <n v="561"/>
    <s v="Rubiaceae"/>
    <s v="Faramea cf phyllonomoides"/>
    <n v="12.755319999999999"/>
    <n v="156.98855384615382"/>
    <n v="414.1105300000001"/>
    <n v="21.01248"/>
    <n v="1.2651943552894209"/>
    <n v="12.286011904761907"/>
    <n v="11.78530753968254"/>
    <n v="4.2052281746031754"/>
  </r>
  <r>
    <x v="1"/>
    <n v="1000"/>
    <x v="6"/>
    <n v="565"/>
    <s v="Meliaceae"/>
    <s v="Guarea pterorhachis"/>
    <n v="165.18910499999998"/>
    <n v="110.16279093031011"/>
    <n v="476.39984000000004"/>
    <n v="19.85679"/>
    <n v="0.87162918444666004"/>
    <n v="13.34777006937562"/>
    <n v="5.6501486620416248"/>
    <n v="3.8344895936570862"/>
  </r>
  <r>
    <x v="1"/>
    <n v="1000"/>
    <x v="6"/>
    <n v="566"/>
    <s v="Rubiaceae"/>
    <s v="Posoqueria latifolia"/>
    <n v="60.281129999999997"/>
    <n v="148.2930627306273"/>
    <n v="472.50331999999997"/>
    <n v="24.025340000000003"/>
    <n v="0.61179435199999999"/>
    <n v="18.031006979062813"/>
    <n v="13.599202392821537"/>
    <n v="3.5494915254237296"/>
  </r>
  <r>
    <x v="1"/>
    <n v="1000"/>
    <x v="6"/>
    <n v="569"/>
    <s v="Lecythidaceae"/>
    <s v="Grias cf neubertii"/>
    <n v="277.22605354999996"/>
    <n v="62.72871104839723"/>
    <n v="459.25311999999997"/>
    <n v="20.276100000000003"/>
    <n v="1.2240447439999997"/>
    <n v="21.578429423459248"/>
    <n v="10.497017892644136"/>
    <n v="4.5258449304174961"/>
  </r>
  <r>
    <x v="1"/>
    <n v="1000"/>
    <x v="6"/>
    <n v="577"/>
    <s v="Rubiaceae"/>
    <s v="Coussarea racemosa"/>
    <n v="71.410534999999996"/>
    <n v="121.86098122866892"/>
    <n v="347.976"/>
    <n v="19.91507"/>
    <n v="0.96091366233766207"/>
    <n v="6.8929563492063499"/>
    <n v="16.527777777777779"/>
    <n v="4.12811507936508"/>
  </r>
  <r>
    <x v="1"/>
    <n v="1000"/>
    <x v="6"/>
    <n v="578"/>
    <s v="Mimosaceae"/>
    <s v="Inga leiocalycina"/>
    <n v="137.19515499999997"/>
    <n v="132.10896003851707"/>
    <n v="461.06353999999999"/>
    <n v="28.383409999999998"/>
    <n v="1.304820529353234"/>
    <n v="6.119383697813122"/>
    <n v="18.797216699801194"/>
    <n v="3.4573956262425449"/>
  </r>
  <r>
    <x v="1"/>
    <n v="1000"/>
    <x v="7"/>
    <n v="580"/>
    <s v="Moraceae"/>
    <s v="Clarisia biflora"/>
    <n v="71.061630000000022"/>
    <n v="113.97214113873298"/>
    <n v="408.97578999999996"/>
    <n v="18.6585"/>
    <n v="0.65199223061630218"/>
    <n v="13.371499503475672"/>
    <n v="9.501489572989076"/>
    <n v="3.9494935451837141"/>
  </r>
  <r>
    <x v="1"/>
    <n v="1000"/>
    <x v="7"/>
    <n v="583"/>
    <s v="Lauraceae"/>
    <s v=" "/>
    <n v="35.325900000000004"/>
    <n v="68.794352482960093"/>
    <n v="525.07477000000006"/>
    <n v="16.155820000000002"/>
    <n v="0.3487972323030909"/>
    <n v="9.7476570289132614"/>
    <n v="25.214356929212364"/>
    <n v="4.2063808574277175"/>
  </r>
  <r>
    <x v="1"/>
    <n v="1000"/>
    <x v="7"/>
    <n v="584"/>
    <s v="Vochysiaceae"/>
    <s v=" "/>
    <n v="46.587519999999998"/>
    <n v="60.858941868060086"/>
    <n v="496.17790000000008"/>
    <n v="16.521809999999999"/>
    <n v="0.61076221157684618"/>
    <n v="10.187524950099801"/>
    <n v="13.842315369261476"/>
    <n v="5.7145708582834329"/>
  </r>
  <r>
    <x v="1"/>
    <n v="1000"/>
    <x v="7"/>
    <n v="585"/>
    <s v="Lacistemataceae"/>
    <s v=" "/>
    <n v="80.494370000000018"/>
    <n v="137.71491873396067"/>
    <n v="464.12467999999996"/>
    <n v="19.29832"/>
    <n v="0.43583600398803601"/>
    <n v="7.6419642857142867"/>
    <n v="14.996031746031747"/>
    <n v="2.1769642857142855"/>
  </r>
  <r>
    <x v="1"/>
    <n v="1000"/>
    <x v="7"/>
    <n v="586"/>
    <s v="Euphorbiaceae"/>
    <s v="Hieronyma oblonga"/>
    <n v="123.43582500000002"/>
    <n v="90.099142335766444"/>
    <n v="480.57335"/>
    <n v="23.760329999999996"/>
    <n v="0.69394247619047622"/>
    <n v="5.0458706467661703"/>
    <n v="5.7631840796019898"/>
    <n v="0.92939303482587066"/>
  </r>
  <r>
    <x v="1"/>
    <n v="1000"/>
    <x v="7"/>
    <n v="592"/>
    <s v="Rubiaceae"/>
    <s v=" "/>
    <n v="50.06519999999999"/>
    <n v="196.33411764705878"/>
    <n v="495.78682000000009"/>
    <n v="35.267470000000003"/>
    <n v="0.68440421010901897"/>
    <n v="20.391127744510975"/>
    <n v="9.3867265469061874"/>
    <n v="2.4105489021956088"/>
  </r>
  <r>
    <x v="1"/>
    <n v="1000"/>
    <x v="7"/>
    <n v="595"/>
    <s v="Elaeocarpaceae"/>
    <s v="Sloanea "/>
    <n v="74.425584999999984"/>
    <n v="126.89784313725487"/>
    <n v="457.39986000000005"/>
    <n v="20.082129999999999"/>
    <n v="0.56657395812562306"/>
    <n v="7.6563745019920306"/>
    <n v="10.488047808764939"/>
    <n v="2.3930378486055774"/>
  </r>
  <r>
    <x v="1"/>
    <n v="1000"/>
    <x v="7"/>
    <n v="596"/>
    <s v="Violaceae"/>
    <s v="Gloeospermum equatoriense"/>
    <n v="22.328724999999995"/>
    <n v="128.32600574712643"/>
    <n v="453.12854999999996"/>
    <n v="19.898009999999996"/>
    <n v="0.51264773757455295"/>
    <n v="7.7107676969092731"/>
    <n v="6.7966101694915269"/>
    <n v="1.5663010967098705"/>
  </r>
  <r>
    <x v="1"/>
    <n v="1000"/>
    <x v="7"/>
    <n v="598"/>
    <s v="Caryocaraceae"/>
    <s v="Caryocar glabrum"/>
    <n v="253.86156"/>
    <n v="131.4663697566028"/>
    <n v="465.1833299999999"/>
    <n v="15.737730000000001"/>
    <n v="0.82394247619047623"/>
    <n v="14.044875621890547"/>
    <n v="17.064676616915424"/>
    <n v="3.7195422885572142"/>
  </r>
  <r>
    <x v="1"/>
    <n v="1000"/>
    <x v="7"/>
    <n v="611"/>
    <s v="Melastomataceae"/>
    <s v=" "/>
    <n v="88.684940000000012"/>
    <n v="99.814226223973009"/>
    <n v="411.43538999999993"/>
    <n v="18.364000000000001"/>
    <n v="0.47798565407554683"/>
    <n v="6.5167832167832183"/>
    <n v="12.626963036963039"/>
    <n v="3.2186513486513491"/>
  </r>
  <r>
    <x v="0"/>
    <n v="1000"/>
    <x v="8"/>
    <n v="669"/>
    <s v="Meliaceae"/>
    <s v="Ruagea cf ovalis"/>
    <n v="24.089903333333325"/>
    <n v="49.263605998636656"/>
    <n v="489.78946999999988"/>
    <n v="30.540569999999995"/>
    <n v="0.7431139040000001"/>
    <n v="15.345000000000001"/>
    <n v="8.359"/>
    <n v="2.7456100000000001"/>
  </r>
  <r>
    <x v="0"/>
    <n v="1000"/>
    <x v="8"/>
    <n v="687"/>
    <s v="Euphorbiaceae"/>
    <s v="Margaritaria "/>
    <n v="62.618055000000005"/>
    <n v="153.28777233782131"/>
    <n v="456.16280000000006"/>
    <n v="34.461789999999993"/>
    <n v="1.7032422857142859"/>
    <n v="29.08891108891109"/>
    <n v="8.9010989010989015"/>
    <n v="4.6980119880119888"/>
  </r>
  <r>
    <x v="0"/>
    <n v="1000"/>
    <x v="8"/>
    <n v="694"/>
    <s v="Rubiaceae"/>
    <s v="Joosia umbellifera"/>
    <n v="19.566660000000002"/>
    <n v="155.70286472148541"/>
    <n v="433.54506999999995"/>
    <n v="23.247350000000004"/>
    <n v="0.8602426163021869"/>
    <n v="10.912425447316105"/>
    <n v="7.1113320079522868"/>
    <n v="3.0029821073558653"/>
  </r>
  <r>
    <x v="0"/>
    <n v="1000"/>
    <x v="8"/>
    <n v="695"/>
    <s v="Rubiaceae"/>
    <s v="Joosia umbellifera"/>
    <n v="27.41882"/>
    <n v="196.31613365155127"/>
    <n v="470.38184999999993"/>
    <n v="29.184969999999996"/>
    <n v="0.95795259760956142"/>
    <n v="15.902490039840636"/>
    <n v="10.52390438247012"/>
    <n v="3.7493824701195222"/>
  </r>
  <r>
    <x v="0"/>
    <n v="1000"/>
    <x v="8"/>
    <n v="696"/>
    <s v="Rubiaceae"/>
    <s v="Elaeagia "/>
    <n v="81.342865000000003"/>
    <n v="304.65492509363293"/>
    <n v="505.59573999999998"/>
    <n v="20.792929999999998"/>
    <n v="0.65394235692921243"/>
    <n v="10.755732801595215"/>
    <n v="3.8494516450648062"/>
    <n v="1.4653140578265207"/>
  </r>
  <r>
    <x v="0"/>
    <n v="1000"/>
    <x v="8"/>
    <n v="704"/>
    <s v="Rubiaceae"/>
    <s v="Palicourea cf andrei"/>
    <n v="59.295550000000006"/>
    <n v="228.05980769230771"/>
    <n v="458.17210999999998"/>
    <n v="36.762749999999997"/>
    <n v="0.65113584111221434"/>
    <n v="15.782953419226958"/>
    <n v="18.75123885034688"/>
    <n v="6.0283548067393466"/>
  </r>
  <r>
    <x v="0"/>
    <n v="1000"/>
    <x v="8"/>
    <n v="708"/>
    <s v="Clethraceae"/>
    <s v="Clethra fagifolia var fagifolia "/>
    <n v="51.415974999999989"/>
    <n v="118.19764367816092"/>
    <n v="481.38981000000007"/>
    <n v="19.501470000000001"/>
    <n v="0.65113584111221434"/>
    <n v="14.016881827209536"/>
    <n v="6.8272095332671299"/>
    <n v="2.8893843098311813"/>
  </r>
  <r>
    <x v="0"/>
    <n v="1000"/>
    <x v="8"/>
    <n v="712"/>
    <s v="Sapotaceae"/>
    <s v="Pouteria baehniana"/>
    <n v="56.921424999999999"/>
    <n v="104.92428571428572"/>
    <n v="495.31470999999999"/>
    <n v="28.572250000000004"/>
    <n v="0.69731191226321043"/>
    <n v="8.3140578265204397"/>
    <n v="12.323030907278167"/>
    <n v="1.390438683948156"/>
  </r>
  <r>
    <x v="0"/>
    <n v="1000"/>
    <x v="8"/>
    <n v="714"/>
    <s v="Myrsinaceae"/>
    <s v="Myrsine coriaceae"/>
    <n v="50.371650000000002"/>
    <n v="106.26930379746835"/>
    <n v="486.79047000000003"/>
    <n v="16.53154"/>
    <n v="0.43496866865671646"/>
    <n v="8.0149253731343286"/>
    <n v="12.626865671641792"/>
    <n v="2.618517412935323"/>
  </r>
  <r>
    <x v="1"/>
    <n v="1000"/>
    <x v="9"/>
    <n v="762"/>
    <s v="Lacistemataceae"/>
    <s v=" "/>
    <n v="41.399215000000012"/>
    <n v="110.69308823529416"/>
    <n v="481.21017000000006"/>
    <n v="20.31363"/>
    <n v="0.82476069116186679"/>
    <n v="13.371499503475672"/>
    <n v="9.501489572989076"/>
    <n v="3.9494935451837141"/>
  </r>
  <r>
    <x v="1"/>
    <n v="1000"/>
    <x v="9"/>
    <n v="763"/>
    <s v="Myrtaceae"/>
    <s v=" "/>
    <n v="33.341099999999997"/>
    <n v="132.04396039603958"/>
    <n v="474.90780000000001"/>
    <n v="26.043679999999995"/>
    <n v="0.68849835294117667"/>
    <n v="9.7476570289132614"/>
    <n v="25.214356929212364"/>
    <n v="4.2063808574277175"/>
  </r>
  <r>
    <x v="1"/>
    <n v="1000"/>
    <x v="9"/>
    <n v="768"/>
    <s v="Violaceae"/>
    <s v="Leonia "/>
    <n v="99.002575000000007"/>
    <n v="121.17818237454102"/>
    <n v="465.04573999999997"/>
    <n v="22.853580000000004"/>
    <n v="0.47107142514970068"/>
    <n v="10.187524950099801"/>
    <n v="13.842315369261476"/>
    <n v="5.7145708582834329"/>
  </r>
  <r>
    <x v="1"/>
    <n v="1000"/>
    <x v="9"/>
    <n v="777"/>
    <s v="Anacardiaceae"/>
    <s v="Tapirira guianensis"/>
    <n v="417.76068999999995"/>
    <n v="78.445345976903567"/>
    <n v="486.08287999999999"/>
    <n v="20.590879999999999"/>
    <n v="0.60724599206349228"/>
    <n v="7.6419642857142867"/>
    <n v="14.996031746031747"/>
    <n v="2.1769642857142855"/>
  </r>
  <r>
    <x v="1"/>
    <n v="1000"/>
    <x v="9"/>
    <n v="779"/>
    <s v="Mimosaceae"/>
    <s v="Inga "/>
    <n v="140.17726500000003"/>
    <n v="113.2745575757576"/>
    <n v="493.26045999999991"/>
    <n v="28.151389999999996"/>
    <n v="0.78290941293532346"/>
    <n v="5.0458706467661703"/>
    <n v="5.7631840796019898"/>
    <n v="0.92939303482587066"/>
  </r>
  <r>
    <x v="1"/>
    <n v="1000"/>
    <x v="9"/>
    <n v="781"/>
    <s v="Euphorbiaceae"/>
    <s v="Margaritaria nobilis"/>
    <n v="39.323445"/>
    <n v="226.64809798270892"/>
    <n v="469.72228999999993"/>
    <n v="30.956579999999995"/>
    <n v="1.177669740518962"/>
    <n v="20.391127744510975"/>
    <n v="9.3867265469061874"/>
    <n v="2.4105489021956088"/>
  </r>
  <r>
    <x v="1"/>
    <n v="1000"/>
    <x v="9"/>
    <n v="792"/>
    <s v="Chrysobalanaceae"/>
    <s v="Hirtella mutisii"/>
    <n v="37.8065"/>
    <n v="124.36348684210526"/>
    <n v="403.77143999999998"/>
    <n v="18.62284"/>
    <n v="2.0026947490039841"/>
    <n v="7.6563745019920306"/>
    <n v="10.488047808764939"/>
    <n v="2.3930378486055774"/>
  </r>
  <r>
    <x v="1"/>
    <n v="1000"/>
    <x v="9"/>
    <n v="793"/>
    <s v="Mimosaceae"/>
    <s v="Inga "/>
    <n v="126.68821499999999"/>
    <n v="97.041911145155112"/>
    <n v="456.14838000000003"/>
    <n v="25.625410000000002"/>
    <n v="0.94997426121635098"/>
    <n v="7.7107676969092731"/>
    <n v="6.7966101694915269"/>
    <n v="1.5663010967098705"/>
  </r>
  <r>
    <x v="1"/>
    <n v="1000"/>
    <x v="9"/>
    <n v="794"/>
    <s v="Moraceae"/>
    <s v="Sorocea trophoides"/>
    <n v="105.596735"/>
    <n v="108.08263561924258"/>
    <n v="380.50231999999994"/>
    <n v="19.498360000000002"/>
    <n v="3.0880168437810935"/>
    <n v="14.044875621890547"/>
    <n v="17.064676616915424"/>
    <n v="3.7195422885572142"/>
  </r>
  <r>
    <x v="1"/>
    <n v="1000"/>
    <x v="9"/>
    <n v="795"/>
    <s v="Annonaceae"/>
    <s v="Guatteria multivenia"/>
    <n v="138.51850499999998"/>
    <n v="85.769972136222904"/>
    <n v="486.57879000000003"/>
    <n v="17.598039999999997"/>
    <n v="0.82979438961038965"/>
    <n v="6.5167832167832183"/>
    <n v="12.626963036963039"/>
    <n v="3.2186513486513491"/>
  </r>
  <r>
    <x v="0"/>
    <n v="2000"/>
    <x v="10"/>
    <n v="1645"/>
    <s v="Rubiaceae"/>
    <s v="Palicourea stenosepala"/>
    <n v="66.250704999999996"/>
    <n v="116.22930701754385"/>
    <n v="422.16709000000003"/>
    <n v="28.21641"/>
    <n v="0.72916971598808344"/>
    <n v="7.9354228855721392"/>
    <n v="15.293532338308456"/>
    <n v="2.4210348258706471"/>
  </r>
  <r>
    <x v="0"/>
    <n v="2000"/>
    <x v="10"/>
    <n v="1648"/>
    <s v="Chloranthaceae"/>
    <s v="Hedyosmum cuatrecazanum"/>
    <n v="64.649510000000006"/>
    <n v="124.9265893719807"/>
    <n v="426.90467999999998"/>
    <n v="21.954260000000001"/>
    <n v="1.5220950527363182"/>
    <n v="16.710923535253233"/>
    <n v="14.597815292949354"/>
    <n v="4.8838133068520362"/>
  </r>
  <r>
    <x v="0"/>
    <n v="2000"/>
    <x v="10"/>
    <n v="1649"/>
    <s v="Meliaceae"/>
    <s v="Ruagea "/>
    <n v="243.58483999999999"/>
    <n v="99.932242051282046"/>
    <n v="466.86786999999998"/>
    <n v="24.287839999999996"/>
    <n v="0.64620758441558457"/>
    <n v="19.51433830845771"/>
    <n v="14.959701492537313"/>
    <n v="4.6262388059701491"/>
  </r>
  <r>
    <x v="0"/>
    <n v="2000"/>
    <x v="10"/>
    <n v="1653"/>
    <s v="Actinidiaceae"/>
    <s v="Saurauia sp. 1"/>
    <n v="120.94260499999999"/>
    <n v="165.90206447187927"/>
    <n v="442.68219000000005"/>
    <n v="20.031590000000001"/>
    <n v="0.87085083665338647"/>
    <n v="1.8700299700299701"/>
    <n v="22.507492507492511"/>
    <n v="5.9390609390609397"/>
  </r>
  <r>
    <x v="0"/>
    <n v="2000"/>
    <x v="10"/>
    <n v="1654"/>
    <s v="Rubiaceae"/>
    <s v="Faramea oblongifolia"/>
    <n v="64.530254999999997"/>
    <n v="100.90735731039875"/>
    <n v="427.62897000000004"/>
    <n v="17.353630000000003"/>
    <n v="0.69743177666999023"/>
    <n v="33.10189243027888"/>
    <n v="13.21672310756972"/>
    <n v="6.8295517928286857"/>
  </r>
  <r>
    <x v="0"/>
    <n v="2000"/>
    <x v="10"/>
    <n v="1659"/>
    <s v="Myrsinaceae"/>
    <s v="Cybianthus occigranatensis"/>
    <n v="95.52028"/>
    <n v="103.48892741061755"/>
    <n v="386.53397000000001"/>
    <n v="22.841830000000002"/>
    <n v="0.56556607363184097"/>
    <n v="5.2224327018943173"/>
    <n v="9.6570289132602198"/>
    <n v="1.9674775672981057"/>
  </r>
  <r>
    <x v="0"/>
    <n v="2000"/>
    <x v="10"/>
    <n v="1666"/>
    <s v="Rubiaceae"/>
    <s v="Palicourea corniculata"/>
    <n v="59.031909999999996"/>
    <n v="134.62237172177879"/>
    <n v="431.26530000000008"/>
    <n v="23.716499999999993"/>
    <n v="0.74249163636363658"/>
    <n v="3.825970149253731"/>
    <n v="32.284577114427861"/>
    <n v="1.8451542288557214"/>
  </r>
  <r>
    <x v="0"/>
    <n v="2000"/>
    <x v="10"/>
    <n v="1672"/>
    <s v="Actinidiaceae"/>
    <s v="Saurauia sp. 1"/>
    <n v="61.57092999999999"/>
    <n v="134.8760788608981"/>
    <n v="469.82516999999996"/>
    <n v="22.002239999999997"/>
    <n v="0.82786104885344003"/>
    <n v="16.050049950049956"/>
    <n v="9.9560439560439544"/>
    <n v="3.9584215784215782"/>
  </r>
  <r>
    <x v="0"/>
    <n v="2000"/>
    <x v="10"/>
    <n v="1678"/>
    <s v="Rubiaceae"/>
    <s v="Faramea oblongifolia"/>
    <n v="115.150775"/>
    <n v="115.32376064096144"/>
    <n v="427.09357999999997"/>
    <n v="19.734110000000001"/>
    <n v="0.73880132007952293"/>
    <n v="25.136500498504486"/>
    <n v="12.377367896311069"/>
    <n v="3.6075473579262214"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  <r>
    <x v="2"/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19" firstHeaderRow="1" firstDataRow="1" firstDataCol="1"/>
  <pivotFields count="14"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6">
    <i>
      <x/>
    </i>
    <i r="1">
      <x v="3"/>
    </i>
    <i r="1">
      <x v="4"/>
    </i>
    <i r="1">
      <x v="5"/>
    </i>
    <i r="1">
      <x v="6"/>
    </i>
    <i r="1">
      <x v="7"/>
    </i>
    <i r="1">
      <x v="9"/>
    </i>
    <i>
      <x v="1"/>
    </i>
    <i r="1">
      <x/>
    </i>
    <i r="1">
      <x v="1"/>
    </i>
    <i r="1">
      <x v="2"/>
    </i>
    <i r="1">
      <x v="8"/>
    </i>
    <i r="1">
      <x v="10"/>
    </i>
    <i>
      <x v="2"/>
    </i>
    <i r="1">
      <x v="11"/>
    </i>
    <i t="grand">
      <x/>
    </i>
  </rowItems>
  <colItems count="1">
    <i/>
  </colItems>
  <dataFields count="1">
    <dataField name="Anzahl von #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view="pageLayout" zoomScaleNormal="100" workbookViewId="0">
      <selection activeCell="C1" sqref="C1"/>
    </sheetView>
  </sheetViews>
  <sheetFormatPr baseColWidth="10" defaultColWidth="7.140625" defaultRowHeight="15" x14ac:dyDescent="0.25"/>
  <cols>
    <col min="6" max="6" width="7.42578125" customWidth="1"/>
    <col min="14" max="14" width="6.5703125" customWidth="1"/>
  </cols>
  <sheetData>
    <row r="1" spans="1:14" s="23" customFormat="1" ht="39" customHeight="1" x14ac:dyDescent="0.25">
      <c r="A1" s="21" t="s">
        <v>0</v>
      </c>
      <c r="B1" s="21" t="s">
        <v>120</v>
      </c>
      <c r="C1" s="22" t="s">
        <v>124</v>
      </c>
      <c r="D1" s="22" t="s">
        <v>123</v>
      </c>
      <c r="E1" s="22" t="s">
        <v>1</v>
      </c>
      <c r="F1" s="22" t="s">
        <v>121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  <c r="M1" s="21" t="s">
        <v>8</v>
      </c>
      <c r="N1" s="21" t="s">
        <v>122</v>
      </c>
    </row>
    <row r="2" spans="1:14" x14ac:dyDescent="0.25">
      <c r="A2" s="9" t="s">
        <v>23</v>
      </c>
      <c r="B2" s="10">
        <v>2000</v>
      </c>
      <c r="C2" s="11">
        <v>6</v>
      </c>
      <c r="D2" s="12">
        <v>142</v>
      </c>
      <c r="E2" t="s">
        <v>24</v>
      </c>
      <c r="F2" t="s">
        <v>25</v>
      </c>
      <c r="G2" s="1">
        <v>97.490460000000013</v>
      </c>
      <c r="H2" s="2">
        <v>104.04531483457846</v>
      </c>
      <c r="I2" s="2">
        <v>427.87159000000003</v>
      </c>
      <c r="J2" s="2">
        <v>27.674909999999997</v>
      </c>
      <c r="K2" s="2">
        <v>0.78525345309381234</v>
      </c>
      <c r="L2" s="2">
        <v>16.981037924151696</v>
      </c>
      <c r="M2" s="2">
        <v>17.56487025948104</v>
      </c>
      <c r="N2" s="2">
        <v>5.682245508982037</v>
      </c>
    </row>
    <row r="3" spans="1:14" x14ac:dyDescent="0.25">
      <c r="A3" s="9" t="s">
        <v>23</v>
      </c>
      <c r="B3" s="10">
        <v>2000</v>
      </c>
      <c r="C3" s="11">
        <v>6</v>
      </c>
      <c r="D3" s="12">
        <v>143</v>
      </c>
      <c r="E3" t="s">
        <v>9</v>
      </c>
      <c r="F3" t="s">
        <v>26</v>
      </c>
      <c r="G3" s="1">
        <v>21.770553333333339</v>
      </c>
      <c r="H3" s="2">
        <v>113.7833797909408</v>
      </c>
      <c r="I3" s="2">
        <v>459.82643000000007</v>
      </c>
      <c r="J3" s="2">
        <v>18.416599999999999</v>
      </c>
      <c r="K3" s="2">
        <v>0.65060914285714289</v>
      </c>
      <c r="L3" s="2">
        <v>50.88270377733599</v>
      </c>
      <c r="M3" s="2">
        <v>51.809145129224653</v>
      </c>
      <c r="N3" s="2">
        <v>6.7024950298210744</v>
      </c>
    </row>
    <row r="4" spans="1:14" x14ac:dyDescent="0.25">
      <c r="A4" s="9" t="s">
        <v>23</v>
      </c>
      <c r="B4" s="10">
        <v>2000</v>
      </c>
      <c r="C4" s="11">
        <v>6</v>
      </c>
      <c r="D4" s="12">
        <v>148</v>
      </c>
      <c r="E4" t="s">
        <v>17</v>
      </c>
      <c r="F4" t="s">
        <v>27</v>
      </c>
      <c r="G4" s="1">
        <v>116.25403500000002</v>
      </c>
      <c r="H4" s="2">
        <v>81.296527972027974</v>
      </c>
      <c r="I4" s="2">
        <v>399.06234999999998</v>
      </c>
      <c r="J4" s="2">
        <v>34.0456</v>
      </c>
      <c r="K4" s="2">
        <v>2.3899666242544733</v>
      </c>
      <c r="L4" s="2">
        <v>12.356119402985074</v>
      </c>
      <c r="M4" s="2">
        <v>14.716417910447761</v>
      </c>
      <c r="N4" s="2">
        <v>3.7671641791044781</v>
      </c>
    </row>
    <row r="5" spans="1:14" x14ac:dyDescent="0.25">
      <c r="A5" s="9" t="s">
        <v>23</v>
      </c>
      <c r="B5" s="10">
        <v>2000</v>
      </c>
      <c r="C5" s="11">
        <v>6</v>
      </c>
      <c r="D5" s="12">
        <v>151</v>
      </c>
      <c r="E5" t="s">
        <v>24</v>
      </c>
      <c r="F5" t="s">
        <v>117</v>
      </c>
      <c r="G5" s="1" t="s">
        <v>115</v>
      </c>
      <c r="H5" s="2"/>
      <c r="I5" s="2"/>
      <c r="J5" s="2"/>
      <c r="K5" s="2"/>
      <c r="L5" s="2"/>
      <c r="M5" s="2"/>
      <c r="N5" s="2"/>
    </row>
    <row r="6" spans="1:14" x14ac:dyDescent="0.25">
      <c r="A6" s="9" t="s">
        <v>23</v>
      </c>
      <c r="B6" s="10">
        <v>2000</v>
      </c>
      <c r="C6" s="11">
        <v>6</v>
      </c>
      <c r="D6" s="12">
        <v>157</v>
      </c>
      <c r="E6" t="s">
        <v>10</v>
      </c>
      <c r="F6" t="s">
        <v>19</v>
      </c>
      <c r="G6" s="1">
        <v>28.898143333333334</v>
      </c>
      <c r="H6" s="2">
        <v>254.98361764705885</v>
      </c>
      <c r="I6" s="2">
        <v>447.72246999999999</v>
      </c>
      <c r="J6" s="2">
        <v>39.114350000000002</v>
      </c>
      <c r="K6" s="2">
        <v>1.1732949184890653</v>
      </c>
      <c r="L6" s="2">
        <v>28.538683948155537</v>
      </c>
      <c r="M6" s="2">
        <v>13.259810568295116</v>
      </c>
      <c r="N6" s="2">
        <v>2.2062512462612163</v>
      </c>
    </row>
    <row r="7" spans="1:14" x14ac:dyDescent="0.25">
      <c r="A7" s="9" t="s">
        <v>23</v>
      </c>
      <c r="B7" s="10">
        <v>2000</v>
      </c>
      <c r="C7" s="11">
        <v>6</v>
      </c>
      <c r="D7" s="12">
        <v>158</v>
      </c>
      <c r="E7" t="s">
        <v>28</v>
      </c>
      <c r="F7" t="s">
        <v>29</v>
      </c>
      <c r="G7" s="1">
        <v>405.51002499999998</v>
      </c>
      <c r="H7" s="2">
        <v>143.64506730428621</v>
      </c>
      <c r="I7" s="2">
        <v>451.95434999999998</v>
      </c>
      <c r="J7" s="2">
        <v>27.773259999999997</v>
      </c>
      <c r="K7" s="2">
        <v>1.0896156729810567</v>
      </c>
      <c r="L7" s="2">
        <v>13.167964071856288</v>
      </c>
      <c r="M7" s="2">
        <v>18.821946107784434</v>
      </c>
      <c r="N7" s="2">
        <v>11.917035928143713</v>
      </c>
    </row>
    <row r="8" spans="1:14" x14ac:dyDescent="0.25">
      <c r="A8" s="9" t="s">
        <v>23</v>
      </c>
      <c r="B8" s="10">
        <v>2000</v>
      </c>
      <c r="C8" s="11">
        <v>6</v>
      </c>
      <c r="D8" s="12">
        <v>160</v>
      </c>
      <c r="E8" t="s">
        <v>24</v>
      </c>
      <c r="F8" t="s">
        <v>25</v>
      </c>
      <c r="G8" s="1">
        <v>93.069230000000005</v>
      </c>
      <c r="H8" s="2">
        <v>118.5595286624204</v>
      </c>
      <c r="I8" s="2">
        <v>409.83986000000004</v>
      </c>
      <c r="J8" s="2">
        <v>23.752259999999996</v>
      </c>
      <c r="K8" s="2">
        <v>0.6108521996007984</v>
      </c>
      <c r="L8" s="2">
        <v>16.918426294820716</v>
      </c>
      <c r="M8" s="2">
        <v>23.760956175298798</v>
      </c>
      <c r="N8" s="2">
        <v>13.144800796812749</v>
      </c>
    </row>
    <row r="9" spans="1:14" x14ac:dyDescent="0.25">
      <c r="A9" s="9" t="s">
        <v>23</v>
      </c>
      <c r="B9" s="10">
        <v>2000</v>
      </c>
      <c r="C9" s="11">
        <v>6</v>
      </c>
      <c r="D9" s="12">
        <v>161</v>
      </c>
      <c r="E9" t="s">
        <v>30</v>
      </c>
      <c r="F9" t="s">
        <v>31</v>
      </c>
      <c r="G9" s="1">
        <v>105.15563</v>
      </c>
      <c r="H9" s="2">
        <v>155.90160118606374</v>
      </c>
      <c r="I9" s="2">
        <v>416.16676000000001</v>
      </c>
      <c r="J9" s="2">
        <v>33.252130000000008</v>
      </c>
      <c r="K9" s="2">
        <v>0.82734486055776879</v>
      </c>
      <c r="L9" s="2">
        <v>22.695204795204798</v>
      </c>
      <c r="M9" s="2">
        <v>15.554445554445557</v>
      </c>
      <c r="N9" s="2">
        <v>9.4985014985014988</v>
      </c>
    </row>
    <row r="10" spans="1:14" x14ac:dyDescent="0.25">
      <c r="A10" s="9" t="s">
        <v>23</v>
      </c>
      <c r="B10" s="10">
        <v>2000</v>
      </c>
      <c r="C10" s="11">
        <v>6</v>
      </c>
      <c r="D10" s="12">
        <v>168</v>
      </c>
      <c r="E10" t="s">
        <v>24</v>
      </c>
      <c r="F10" t="s">
        <v>25</v>
      </c>
      <c r="G10" s="1">
        <v>93.547389999999993</v>
      </c>
      <c r="H10" s="2">
        <v>190.52421588594703</v>
      </c>
      <c r="I10" s="2">
        <v>414.90710999999999</v>
      </c>
      <c r="J10" s="2">
        <v>26.525539999999996</v>
      </c>
      <c r="K10" s="2">
        <v>0.82087314285714297</v>
      </c>
      <c r="L10" s="2">
        <v>19.101494023904383</v>
      </c>
      <c r="M10" s="2">
        <v>8.1364541832669328</v>
      </c>
      <c r="N10" s="2">
        <v>2.6992031872509963</v>
      </c>
    </row>
    <row r="11" spans="1:14" x14ac:dyDescent="0.25">
      <c r="A11" s="9" t="s">
        <v>23</v>
      </c>
      <c r="B11" s="10">
        <v>2000</v>
      </c>
      <c r="C11" s="11">
        <v>6</v>
      </c>
      <c r="D11" s="12">
        <v>169</v>
      </c>
      <c r="E11" t="s">
        <v>15</v>
      </c>
      <c r="F11" t="s">
        <v>16</v>
      </c>
      <c r="G11" s="1">
        <v>49.026054999999999</v>
      </c>
      <c r="H11" s="2">
        <v>152.96741029641186</v>
      </c>
      <c r="I11" s="2">
        <v>466.33693999999997</v>
      </c>
      <c r="J11" s="2">
        <v>31.471160000000005</v>
      </c>
      <c r="K11" s="2">
        <v>1.166707633466135</v>
      </c>
      <c r="L11" s="2">
        <v>6.6856150793650793</v>
      </c>
      <c r="M11" s="2">
        <v>17.823412698412699</v>
      </c>
      <c r="N11" s="2">
        <v>3.4884722222222222</v>
      </c>
    </row>
    <row r="12" spans="1:14" x14ac:dyDescent="0.25">
      <c r="A12" s="9" t="s">
        <v>23</v>
      </c>
      <c r="B12" s="10">
        <v>2000</v>
      </c>
      <c r="C12" s="11">
        <v>7</v>
      </c>
      <c r="D12" s="12">
        <v>178</v>
      </c>
      <c r="E12" t="s">
        <v>24</v>
      </c>
      <c r="F12" t="s">
        <v>32</v>
      </c>
      <c r="G12" s="1">
        <v>29.143983333333335</v>
      </c>
      <c r="H12" s="2">
        <v>158.67867513611614</v>
      </c>
      <c r="I12" s="2">
        <v>477.12601000000006</v>
      </c>
      <c r="J12" s="2">
        <v>29.4072</v>
      </c>
      <c r="K12" s="2">
        <v>0.8305340160000001</v>
      </c>
      <c r="L12" s="2">
        <v>16.315000000000001</v>
      </c>
      <c r="M12" s="2">
        <v>10.08</v>
      </c>
      <c r="N12" s="2">
        <v>3.98061</v>
      </c>
    </row>
    <row r="13" spans="1:14" x14ac:dyDescent="0.25">
      <c r="A13" s="9" t="s">
        <v>23</v>
      </c>
      <c r="B13" s="10">
        <v>2000</v>
      </c>
      <c r="C13" s="11">
        <v>7</v>
      </c>
      <c r="D13" s="12">
        <v>179</v>
      </c>
      <c r="E13" t="s">
        <v>10</v>
      </c>
      <c r="F13" t="s">
        <v>33</v>
      </c>
      <c r="G13" s="1">
        <v>79.111195000000009</v>
      </c>
      <c r="H13" s="2">
        <v>236.85986526946112</v>
      </c>
      <c r="I13" s="2">
        <v>458.38664999999992</v>
      </c>
      <c r="J13" s="2">
        <v>30.920779999999997</v>
      </c>
      <c r="K13" s="2">
        <v>2.573998650698603</v>
      </c>
      <c r="L13" s="2">
        <v>20.756487025948104</v>
      </c>
      <c r="M13" s="2">
        <v>15.02994011976048</v>
      </c>
      <c r="N13" s="2">
        <v>5.7821457085828341</v>
      </c>
    </row>
    <row r="14" spans="1:14" x14ac:dyDescent="0.25">
      <c r="A14" s="13" t="s">
        <v>23</v>
      </c>
      <c r="B14" s="10">
        <v>2000</v>
      </c>
      <c r="C14" s="14">
        <v>7</v>
      </c>
      <c r="D14" s="15">
        <v>181</v>
      </c>
      <c r="E14" t="s">
        <v>34</v>
      </c>
      <c r="F14" t="s">
        <v>35</v>
      </c>
      <c r="G14" s="3">
        <v>256.77437500000002</v>
      </c>
      <c r="H14" s="3">
        <v>149.94124087591243</v>
      </c>
      <c r="I14" s="3">
        <v>494.07245999999992</v>
      </c>
      <c r="J14" s="3">
        <v>32.531619999999997</v>
      </c>
      <c r="K14" s="3">
        <v>1.214330103174603</v>
      </c>
      <c r="L14" s="3">
        <v>13.339384920634924</v>
      </c>
      <c r="M14" s="3">
        <v>6.3224206349206353</v>
      </c>
      <c r="N14" s="3">
        <v>1.9220039682539687</v>
      </c>
    </row>
    <row r="15" spans="1:14" x14ac:dyDescent="0.25">
      <c r="A15" s="9" t="s">
        <v>23</v>
      </c>
      <c r="B15" s="10">
        <v>2000</v>
      </c>
      <c r="C15" s="11">
        <v>7</v>
      </c>
      <c r="D15" s="12">
        <v>182</v>
      </c>
      <c r="E15" t="s">
        <v>13</v>
      </c>
      <c r="F15" t="s">
        <v>36</v>
      </c>
      <c r="G15" s="1">
        <v>165.15526499999996</v>
      </c>
      <c r="H15" s="2">
        <v>72.293834537097808</v>
      </c>
      <c r="I15" s="2">
        <v>469.02737000000002</v>
      </c>
      <c r="J15" s="2">
        <v>24.541649999999997</v>
      </c>
      <c r="K15" s="2">
        <v>1.0439546905472632</v>
      </c>
      <c r="L15" s="2">
        <v>14.282885572139305</v>
      </c>
      <c r="M15" s="2">
        <v>17.253323383084577</v>
      </c>
      <c r="N15" s="2">
        <v>4.0635522388059702</v>
      </c>
    </row>
    <row r="16" spans="1:14" x14ac:dyDescent="0.25">
      <c r="A16" s="9" t="s">
        <v>23</v>
      </c>
      <c r="B16" s="10">
        <v>2000</v>
      </c>
      <c r="C16" s="11">
        <v>7</v>
      </c>
      <c r="D16" s="12">
        <v>183</v>
      </c>
      <c r="E16" t="s">
        <v>24</v>
      </c>
      <c r="F16" t="s">
        <v>37</v>
      </c>
      <c r="G16" s="1">
        <v>29.184536666666666</v>
      </c>
      <c r="H16" s="2">
        <v>227.41197402597405</v>
      </c>
      <c r="I16" s="2">
        <v>454.76933000000002</v>
      </c>
      <c r="J16" s="2">
        <v>29.448230000000002</v>
      </c>
      <c r="K16" s="2">
        <v>1.040244296</v>
      </c>
      <c r="L16" s="2">
        <v>13.4979</v>
      </c>
      <c r="M16" s="2">
        <v>7.1150000000000002</v>
      </c>
      <c r="N16" s="2">
        <v>6.1670000000000007</v>
      </c>
    </row>
    <row r="17" spans="1:14" x14ac:dyDescent="0.25">
      <c r="A17" s="9" t="s">
        <v>23</v>
      </c>
      <c r="B17" s="10">
        <v>2000</v>
      </c>
      <c r="C17" s="11">
        <v>7</v>
      </c>
      <c r="D17" s="12">
        <v>185</v>
      </c>
      <c r="E17" t="s">
        <v>24</v>
      </c>
      <c r="F17" t="s">
        <v>37</v>
      </c>
      <c r="G17" s="1">
        <v>24.185066666666671</v>
      </c>
      <c r="H17" s="2">
        <v>197.16086956521741</v>
      </c>
      <c r="I17" s="2">
        <v>470.89294000000001</v>
      </c>
      <c r="J17" s="2">
        <v>28.374579999999998</v>
      </c>
      <c r="K17" s="2">
        <v>0.95995466666666629</v>
      </c>
      <c r="L17" s="2">
        <v>15.237524950099802</v>
      </c>
      <c r="M17" s="2">
        <v>9.0399201596806389</v>
      </c>
      <c r="N17" s="2">
        <v>3.4647804391217569</v>
      </c>
    </row>
    <row r="18" spans="1:14" x14ac:dyDescent="0.25">
      <c r="A18" s="9" t="s">
        <v>23</v>
      </c>
      <c r="B18" s="10">
        <v>2000</v>
      </c>
      <c r="C18" s="11">
        <v>7</v>
      </c>
      <c r="D18" s="12">
        <v>186</v>
      </c>
      <c r="E18" t="s">
        <v>24</v>
      </c>
      <c r="F18" t="s">
        <v>38</v>
      </c>
      <c r="G18" s="1">
        <v>356.45223000000004</v>
      </c>
      <c r="H18" s="2">
        <v>108.6578966620942</v>
      </c>
      <c r="I18" s="2">
        <v>492.40890999999999</v>
      </c>
      <c r="J18" s="2">
        <v>20.317769999999999</v>
      </c>
      <c r="K18" s="2">
        <v>0.78299913233830831</v>
      </c>
      <c r="L18" s="2">
        <v>11.576417910447761</v>
      </c>
      <c r="M18" s="2">
        <v>5.9379004975124365</v>
      </c>
      <c r="N18" s="2">
        <v>2.0496218905472641</v>
      </c>
    </row>
    <row r="19" spans="1:14" x14ac:dyDescent="0.25">
      <c r="A19" s="9" t="s">
        <v>23</v>
      </c>
      <c r="B19" s="10">
        <v>2000</v>
      </c>
      <c r="C19" s="11">
        <v>7</v>
      </c>
      <c r="D19" s="12">
        <v>190</v>
      </c>
      <c r="E19" t="s">
        <v>24</v>
      </c>
      <c r="F19" t="s">
        <v>37</v>
      </c>
      <c r="G19" s="1">
        <v>21.993706666666672</v>
      </c>
      <c r="H19" s="2">
        <v>194.06211764705887</v>
      </c>
      <c r="I19" s="2">
        <v>470.46204</v>
      </c>
      <c r="J19" s="2">
        <v>26.97906</v>
      </c>
      <c r="K19" s="2">
        <v>0.95899758325024897</v>
      </c>
      <c r="L19" s="2">
        <v>10.257228315054837</v>
      </c>
      <c r="M19" s="2">
        <v>7.8693918245264207</v>
      </c>
      <c r="N19" s="2">
        <v>5.229022931206381</v>
      </c>
    </row>
    <row r="20" spans="1:14" x14ac:dyDescent="0.25">
      <c r="A20" s="9" t="s">
        <v>23</v>
      </c>
      <c r="B20" s="10">
        <v>2000</v>
      </c>
      <c r="C20" s="11">
        <v>7</v>
      </c>
      <c r="D20" s="12">
        <v>199</v>
      </c>
      <c r="E20" t="s">
        <v>24</v>
      </c>
      <c r="F20" t="s">
        <v>37</v>
      </c>
      <c r="G20" s="1">
        <v>24.317640000000001</v>
      </c>
      <c r="H20" s="2">
        <v>167.70786206896554</v>
      </c>
      <c r="I20" s="2">
        <v>469.74964000000006</v>
      </c>
      <c r="J20" s="2">
        <v>27.243400000000005</v>
      </c>
      <c r="K20" s="2">
        <v>0.86911952286282301</v>
      </c>
      <c r="L20" s="2">
        <v>14.119582504970181</v>
      </c>
      <c r="M20" s="2">
        <v>9.150685884691848</v>
      </c>
      <c r="N20" s="2">
        <v>5.2881411530815106</v>
      </c>
    </row>
    <row r="21" spans="1:14" x14ac:dyDescent="0.25">
      <c r="A21" s="9" t="s">
        <v>23</v>
      </c>
      <c r="B21" s="10">
        <v>2000</v>
      </c>
      <c r="C21" s="11">
        <v>7</v>
      </c>
      <c r="D21" s="12">
        <v>200</v>
      </c>
      <c r="E21" t="s">
        <v>13</v>
      </c>
      <c r="F21" t="s">
        <v>39</v>
      </c>
      <c r="G21" s="1">
        <v>66.929580000000016</v>
      </c>
      <c r="H21" s="2">
        <v>88.589781601588385</v>
      </c>
      <c r="I21" s="2">
        <v>506.54273999999998</v>
      </c>
      <c r="J21" s="2">
        <v>18.386389999999999</v>
      </c>
      <c r="K21" s="2">
        <v>0.78603792207792234</v>
      </c>
      <c r="L21" s="2">
        <v>11.673426573426575</v>
      </c>
      <c r="M21" s="2">
        <v>3.8881118881118883</v>
      </c>
      <c r="N21" s="2">
        <v>0.91102897102897107</v>
      </c>
    </row>
    <row r="22" spans="1:14" x14ac:dyDescent="0.25">
      <c r="A22" s="9" t="s">
        <v>23</v>
      </c>
      <c r="B22" s="10">
        <v>2000</v>
      </c>
      <c r="C22" s="11">
        <v>8</v>
      </c>
      <c r="D22" s="12">
        <v>203</v>
      </c>
      <c r="E22" t="s">
        <v>24</v>
      </c>
      <c r="F22" t="s">
        <v>40</v>
      </c>
      <c r="G22" s="1">
        <v>93.872555000000006</v>
      </c>
      <c r="H22" s="2">
        <v>129.39015161957272</v>
      </c>
      <c r="I22" s="2">
        <v>430.90584000000007</v>
      </c>
      <c r="J22" s="2">
        <v>19.522099999999998</v>
      </c>
      <c r="K22" s="2">
        <v>0.69809782035928136</v>
      </c>
      <c r="L22" s="2">
        <v>12.549201596806387</v>
      </c>
      <c r="M22" s="2">
        <v>11.117355289421159</v>
      </c>
      <c r="N22" s="2">
        <v>2.0288123752495006</v>
      </c>
    </row>
    <row r="23" spans="1:14" x14ac:dyDescent="0.25">
      <c r="A23" s="9" t="s">
        <v>23</v>
      </c>
      <c r="B23" s="10">
        <v>2000</v>
      </c>
      <c r="C23" s="11">
        <v>8</v>
      </c>
      <c r="D23" s="12">
        <v>206</v>
      </c>
      <c r="E23" t="s">
        <v>24</v>
      </c>
      <c r="F23" t="s">
        <v>41</v>
      </c>
      <c r="G23" s="1">
        <v>63.34637</v>
      </c>
      <c r="H23" s="2">
        <v>157.18702233250619</v>
      </c>
      <c r="I23" s="2">
        <v>425.86997999999994</v>
      </c>
      <c r="J23" s="2">
        <v>30.813399999999994</v>
      </c>
      <c r="K23" s="2">
        <v>0.87349080519480526</v>
      </c>
      <c r="L23" s="2">
        <v>14.211888111888115</v>
      </c>
      <c r="M23" s="2">
        <v>20.045954045954048</v>
      </c>
      <c r="N23" s="2">
        <v>7.8435364635364646</v>
      </c>
    </row>
    <row r="24" spans="1:14" x14ac:dyDescent="0.25">
      <c r="A24" s="9" t="s">
        <v>23</v>
      </c>
      <c r="B24" s="10">
        <v>2000</v>
      </c>
      <c r="C24" s="11">
        <v>8</v>
      </c>
      <c r="D24" s="12">
        <v>208</v>
      </c>
      <c r="E24" t="s">
        <v>10</v>
      </c>
      <c r="F24" t="s">
        <v>42</v>
      </c>
      <c r="G24" s="1">
        <v>74.563829999999982</v>
      </c>
      <c r="H24" s="2">
        <v>109.65269117647057</v>
      </c>
      <c r="I24" s="2">
        <v>468.56112999999999</v>
      </c>
      <c r="J24" s="2">
        <v>20.911719999999999</v>
      </c>
      <c r="K24" s="2">
        <v>0.95509871698113158</v>
      </c>
      <c r="L24" s="2">
        <v>12.220556107249257</v>
      </c>
      <c r="M24" s="2">
        <v>9.7676266137040724</v>
      </c>
      <c r="N24" s="2">
        <v>3.2079245283018865</v>
      </c>
    </row>
    <row r="25" spans="1:14" x14ac:dyDescent="0.25">
      <c r="A25" s="9" t="s">
        <v>23</v>
      </c>
      <c r="B25" s="10">
        <v>2000</v>
      </c>
      <c r="C25" s="11">
        <v>8</v>
      </c>
      <c r="D25" s="12">
        <v>209</v>
      </c>
      <c r="E25" t="s">
        <v>30</v>
      </c>
      <c r="F25" t="s">
        <v>116</v>
      </c>
      <c r="G25" s="1" t="s">
        <v>115</v>
      </c>
      <c r="H25" s="2"/>
      <c r="I25" s="2"/>
      <c r="J25" s="2"/>
      <c r="K25" s="2"/>
      <c r="L25" s="2"/>
      <c r="M25" s="2"/>
      <c r="N25" s="2"/>
    </row>
    <row r="26" spans="1:14" x14ac:dyDescent="0.25">
      <c r="A26" s="9" t="s">
        <v>23</v>
      </c>
      <c r="B26" s="10">
        <v>2000</v>
      </c>
      <c r="C26" s="11">
        <v>8</v>
      </c>
      <c r="D26" s="12">
        <v>210</v>
      </c>
      <c r="E26" t="s">
        <v>11</v>
      </c>
      <c r="F26" t="s">
        <v>12</v>
      </c>
      <c r="G26" s="1">
        <v>316.38034615384618</v>
      </c>
      <c r="H26" s="2">
        <v>216.03301205452112</v>
      </c>
      <c r="I26" s="2">
        <v>464.52793000000003</v>
      </c>
      <c r="J26" s="2">
        <v>31.859690000000001</v>
      </c>
      <c r="K26" s="2">
        <v>1.9553535188866802</v>
      </c>
      <c r="L26" s="2">
        <v>31.018190854870781</v>
      </c>
      <c r="M26" s="2">
        <v>6.4041650099403586</v>
      </c>
      <c r="N26" s="2">
        <v>2.5038469184890655</v>
      </c>
    </row>
    <row r="27" spans="1:14" x14ac:dyDescent="0.25">
      <c r="A27" s="9" t="s">
        <v>23</v>
      </c>
      <c r="B27" s="10">
        <v>2000</v>
      </c>
      <c r="C27" s="11">
        <v>8</v>
      </c>
      <c r="D27" s="12">
        <v>212</v>
      </c>
      <c r="E27" t="s">
        <v>9</v>
      </c>
      <c r="F27" t="s">
        <v>26</v>
      </c>
      <c r="G27" s="1">
        <v>15.672472413793102</v>
      </c>
      <c r="H27" s="2">
        <v>157.26702422145325</v>
      </c>
      <c r="I27" s="2">
        <v>455.98595</v>
      </c>
      <c r="J27" s="2">
        <v>19.353089999999998</v>
      </c>
      <c r="K27" s="2">
        <v>0.81679325646123258</v>
      </c>
      <c r="L27" s="2">
        <v>7.3547713717693846</v>
      </c>
      <c r="M27" s="2">
        <v>8.315109343936383</v>
      </c>
      <c r="N27" s="2">
        <v>3.050695825049702</v>
      </c>
    </row>
    <row r="28" spans="1:14" x14ac:dyDescent="0.25">
      <c r="A28" s="9" t="s">
        <v>23</v>
      </c>
      <c r="B28" s="10">
        <v>2000</v>
      </c>
      <c r="C28" s="11">
        <v>8</v>
      </c>
      <c r="D28" s="12">
        <v>214</v>
      </c>
      <c r="E28" t="s">
        <v>13</v>
      </c>
      <c r="F28" t="s">
        <v>43</v>
      </c>
      <c r="G28" s="1">
        <v>88.42705500000001</v>
      </c>
      <c r="H28" s="2">
        <v>103.84856723429243</v>
      </c>
      <c r="I28" s="2">
        <v>489.40555999999998</v>
      </c>
      <c r="J28" s="2">
        <v>20.6495</v>
      </c>
      <c r="K28" s="2">
        <v>1.0003723781094525</v>
      </c>
      <c r="L28" s="2">
        <v>11.626865671641793</v>
      </c>
      <c r="M28" s="2">
        <v>5.1572139303482585</v>
      </c>
      <c r="N28" s="2">
        <v>1.0433930348258709</v>
      </c>
    </row>
    <row r="29" spans="1:14" x14ac:dyDescent="0.25">
      <c r="A29" s="9" t="s">
        <v>23</v>
      </c>
      <c r="B29" s="10">
        <v>2000</v>
      </c>
      <c r="C29" s="11">
        <v>8</v>
      </c>
      <c r="D29" s="12">
        <v>218</v>
      </c>
      <c r="E29" t="s">
        <v>44</v>
      </c>
      <c r="F29" t="s">
        <v>45</v>
      </c>
      <c r="G29" s="1">
        <v>232.40907499999997</v>
      </c>
      <c r="H29" s="2">
        <v>61.427005418263505</v>
      </c>
      <c r="I29" s="2">
        <v>469.52575999999999</v>
      </c>
      <c r="J29" s="2">
        <v>15.037959999999996</v>
      </c>
      <c r="K29" s="2">
        <v>0.43670680519480531</v>
      </c>
      <c r="L29" s="2">
        <v>2.4125874125874129</v>
      </c>
      <c r="M29" s="2">
        <v>7.06993006993007</v>
      </c>
      <c r="N29" s="2">
        <v>3.5120979020979024</v>
      </c>
    </row>
    <row r="30" spans="1:14" x14ac:dyDescent="0.25">
      <c r="A30" s="9" t="s">
        <v>23</v>
      </c>
      <c r="B30" s="10">
        <v>2000</v>
      </c>
      <c r="C30" s="11">
        <v>8</v>
      </c>
      <c r="D30" s="12">
        <v>222</v>
      </c>
      <c r="E30" t="s">
        <v>46</v>
      </c>
      <c r="F30" t="s">
        <v>47</v>
      </c>
      <c r="G30" s="1">
        <v>252.59547499999999</v>
      </c>
      <c r="H30" s="2">
        <v>101.62763025548179</v>
      </c>
      <c r="I30" s="2">
        <v>494.68849</v>
      </c>
      <c r="J30" s="2">
        <v>26.142610000000001</v>
      </c>
      <c r="K30" s="2">
        <v>0.95574035785288258</v>
      </c>
      <c r="L30" s="2">
        <v>23.252395626242546</v>
      </c>
      <c r="M30" s="2">
        <v>16.853379721669981</v>
      </c>
      <c r="N30" s="2">
        <v>3.6425149105367796</v>
      </c>
    </row>
    <row r="31" spans="1:14" x14ac:dyDescent="0.25">
      <c r="A31" s="9" t="s">
        <v>23</v>
      </c>
      <c r="B31" s="10">
        <v>2000</v>
      </c>
      <c r="C31" s="11">
        <v>8</v>
      </c>
      <c r="D31" s="12">
        <v>223</v>
      </c>
      <c r="E31" t="s">
        <v>21</v>
      </c>
      <c r="F31" t="s">
        <v>22</v>
      </c>
      <c r="G31" s="1">
        <v>57.013294999999985</v>
      </c>
      <c r="H31" s="2">
        <v>116.2350560652395</v>
      </c>
      <c r="I31" s="2">
        <v>476.22905999999995</v>
      </c>
      <c r="J31" s="2">
        <v>36.69836999999999</v>
      </c>
      <c r="K31" s="2">
        <v>1.091822753246753</v>
      </c>
      <c r="L31" s="2">
        <v>12.323776223776225</v>
      </c>
      <c r="M31" s="2">
        <v>20.275724275724276</v>
      </c>
      <c r="N31" s="2">
        <v>5.0243556443556443</v>
      </c>
    </row>
    <row r="32" spans="1:14" x14ac:dyDescent="0.25">
      <c r="A32" s="9" t="s">
        <v>50</v>
      </c>
      <c r="B32" s="10">
        <v>1000</v>
      </c>
      <c r="C32" s="10">
        <v>20</v>
      </c>
      <c r="D32" s="12">
        <v>472</v>
      </c>
      <c r="E32" t="s">
        <v>24</v>
      </c>
      <c r="F32" t="s">
        <v>118</v>
      </c>
      <c r="G32" s="1" t="s">
        <v>115</v>
      </c>
      <c r="H32" s="2"/>
      <c r="I32" s="2"/>
      <c r="J32" s="2"/>
      <c r="K32" s="2"/>
      <c r="L32" s="2"/>
      <c r="M32" s="2"/>
      <c r="N32" s="2"/>
    </row>
    <row r="33" spans="1:14" x14ac:dyDescent="0.25">
      <c r="A33" s="9" t="s">
        <v>50</v>
      </c>
      <c r="B33" s="10">
        <v>1000</v>
      </c>
      <c r="C33" s="10">
        <v>20</v>
      </c>
      <c r="D33" s="12">
        <v>474</v>
      </c>
      <c r="E33" t="s">
        <v>10</v>
      </c>
      <c r="F33" t="s">
        <v>51</v>
      </c>
      <c r="G33" s="1">
        <v>74.852559999999997</v>
      </c>
      <c r="H33" s="1">
        <v>181.68097087378638</v>
      </c>
      <c r="I33" s="2">
        <v>440.02319000000006</v>
      </c>
      <c r="J33" s="2">
        <v>34.80462</v>
      </c>
      <c r="K33" s="2">
        <v>1.5523461984126983</v>
      </c>
      <c r="L33" s="2">
        <v>27.874900793650799</v>
      </c>
      <c r="M33" s="2">
        <v>16.289682539682545</v>
      </c>
      <c r="N33" s="2">
        <v>6.0248015873015879</v>
      </c>
    </row>
    <row r="34" spans="1:14" x14ac:dyDescent="0.25">
      <c r="A34" s="9" t="s">
        <v>50</v>
      </c>
      <c r="B34" s="10">
        <v>1000</v>
      </c>
      <c r="C34" s="10">
        <v>20</v>
      </c>
      <c r="D34" s="12">
        <v>478</v>
      </c>
      <c r="E34" t="s">
        <v>52</v>
      </c>
      <c r="F34" t="s">
        <v>53</v>
      </c>
      <c r="G34" s="1">
        <v>48.267749999999999</v>
      </c>
      <c r="H34" s="1">
        <v>145.16616541353383</v>
      </c>
      <c r="I34" s="2">
        <v>483.93639000000002</v>
      </c>
      <c r="J34" s="2">
        <v>32.781110000000005</v>
      </c>
      <c r="K34" s="2">
        <v>1.04594645663011</v>
      </c>
      <c r="L34" s="2">
        <v>10.952243270189431</v>
      </c>
      <c r="M34" s="2">
        <v>4.6530408773678973</v>
      </c>
      <c r="N34" s="2">
        <v>1.3899700897308078</v>
      </c>
    </row>
    <row r="35" spans="1:14" x14ac:dyDescent="0.25">
      <c r="A35" s="9" t="s">
        <v>50</v>
      </c>
      <c r="B35" s="10">
        <v>1000</v>
      </c>
      <c r="C35" s="10">
        <v>20</v>
      </c>
      <c r="D35" s="12">
        <v>485</v>
      </c>
      <c r="E35" t="s">
        <v>13</v>
      </c>
      <c r="F35" t="s">
        <v>54</v>
      </c>
      <c r="G35" s="1">
        <v>91.333010000000002</v>
      </c>
      <c r="H35" s="1">
        <v>119.31157413455257</v>
      </c>
      <c r="I35" s="2">
        <v>512.76141999999993</v>
      </c>
      <c r="J35" s="2">
        <v>34.172919999999998</v>
      </c>
      <c r="K35" s="2">
        <v>0.78039144444444419</v>
      </c>
      <c r="L35" s="2">
        <v>8.9731249999999996</v>
      </c>
      <c r="M35" s="2">
        <v>7.9786706349206371</v>
      </c>
      <c r="N35" s="2">
        <v>1.3297321428571431</v>
      </c>
    </row>
    <row r="36" spans="1:14" x14ac:dyDescent="0.25">
      <c r="A36" s="9" t="s">
        <v>50</v>
      </c>
      <c r="B36" s="10">
        <v>1000</v>
      </c>
      <c r="C36" s="10">
        <v>20</v>
      </c>
      <c r="D36" s="12">
        <v>486</v>
      </c>
      <c r="E36" t="s">
        <v>10</v>
      </c>
      <c r="F36" t="s">
        <v>51</v>
      </c>
      <c r="G36" s="1">
        <v>78.715080000000015</v>
      </c>
      <c r="H36" s="1">
        <v>173.95597790055251</v>
      </c>
      <c r="I36" s="2">
        <v>423.12514999999996</v>
      </c>
      <c r="J36" s="2">
        <v>26.44679</v>
      </c>
      <c r="K36" s="2">
        <v>1.7903648831168835</v>
      </c>
      <c r="L36" s="2">
        <v>31.903196803196803</v>
      </c>
      <c r="M36" s="2">
        <v>20.589410589410587</v>
      </c>
      <c r="N36" s="2">
        <v>6.5725674325674337</v>
      </c>
    </row>
    <row r="37" spans="1:14" x14ac:dyDescent="0.25">
      <c r="A37" s="13" t="s">
        <v>50</v>
      </c>
      <c r="B37" s="10">
        <v>1000</v>
      </c>
      <c r="C37" s="14">
        <v>20</v>
      </c>
      <c r="D37" s="15">
        <v>487</v>
      </c>
      <c r="E37" t="s">
        <v>18</v>
      </c>
      <c r="F37" t="s">
        <v>55</v>
      </c>
      <c r="G37" s="3">
        <v>79.117159999999998</v>
      </c>
      <c r="H37" s="3">
        <v>87.859144919489168</v>
      </c>
      <c r="I37" s="3">
        <v>484.15267999999998</v>
      </c>
      <c r="J37" s="3">
        <v>35.907659999999993</v>
      </c>
      <c r="K37" s="3">
        <v>0.47763037934458785</v>
      </c>
      <c r="L37" s="3">
        <v>11.177855014895728</v>
      </c>
      <c r="M37" s="3">
        <v>9.8172790466732867</v>
      </c>
      <c r="N37" s="3">
        <v>2.4244091360476663</v>
      </c>
    </row>
    <row r="38" spans="1:14" x14ac:dyDescent="0.25">
      <c r="A38" s="9" t="s">
        <v>50</v>
      </c>
      <c r="B38" s="10">
        <v>1000</v>
      </c>
      <c r="C38" s="10">
        <v>20</v>
      </c>
      <c r="D38" s="12">
        <v>489</v>
      </c>
      <c r="E38" t="s">
        <v>56</v>
      </c>
      <c r="F38" t="s">
        <v>57</v>
      </c>
      <c r="G38" s="1">
        <v>98.94753</v>
      </c>
      <c r="H38" s="1">
        <v>103.07034375000001</v>
      </c>
      <c r="I38" s="2">
        <v>477.63493</v>
      </c>
      <c r="J38" s="2">
        <v>17.508300000000002</v>
      </c>
      <c r="K38" s="2">
        <v>0.73877144333996025</v>
      </c>
      <c r="L38" s="2">
        <v>14.139463220675946</v>
      </c>
      <c r="M38" s="2">
        <v>14.283886679920478</v>
      </c>
      <c r="N38" s="2">
        <v>2.3288966202783303</v>
      </c>
    </row>
    <row r="39" spans="1:14" x14ac:dyDescent="0.25">
      <c r="A39" s="9" t="s">
        <v>50</v>
      </c>
      <c r="B39" s="10">
        <v>1000</v>
      </c>
      <c r="C39" s="10">
        <v>20</v>
      </c>
      <c r="D39" s="12">
        <v>495</v>
      </c>
      <c r="E39" t="s">
        <v>24</v>
      </c>
      <c r="F39" t="s">
        <v>118</v>
      </c>
      <c r="G39" s="1" t="s">
        <v>115</v>
      </c>
      <c r="H39" s="1"/>
      <c r="I39" s="2"/>
      <c r="J39" s="2"/>
      <c r="K39" s="2"/>
      <c r="L39" s="2"/>
      <c r="M39" s="2"/>
      <c r="N39" s="2"/>
    </row>
    <row r="40" spans="1:14" x14ac:dyDescent="0.25">
      <c r="A40" s="13" t="s">
        <v>50</v>
      </c>
      <c r="B40" s="10">
        <v>1000</v>
      </c>
      <c r="C40" s="14">
        <v>20</v>
      </c>
      <c r="D40" s="15">
        <v>496</v>
      </c>
      <c r="E40" t="s">
        <v>56</v>
      </c>
      <c r="F40" t="s">
        <v>57</v>
      </c>
      <c r="G40" s="3">
        <v>151.52087</v>
      </c>
      <c r="H40" s="3">
        <v>95.057007528230869</v>
      </c>
      <c r="I40" s="3">
        <v>495.90546000000012</v>
      </c>
      <c r="J40" s="3">
        <v>25.56626</v>
      </c>
      <c r="K40" s="3">
        <v>1.0895257746759721</v>
      </c>
      <c r="L40" s="3">
        <v>12.97617148554337</v>
      </c>
      <c r="M40" s="3">
        <v>14.845463609172485</v>
      </c>
      <c r="N40" s="3">
        <v>1.6641475573280162</v>
      </c>
    </row>
    <row r="41" spans="1:14" x14ac:dyDescent="0.25">
      <c r="A41" s="9" t="s">
        <v>50</v>
      </c>
      <c r="B41" s="10">
        <v>1000</v>
      </c>
      <c r="C41" s="10">
        <v>20</v>
      </c>
      <c r="D41" s="12">
        <v>499</v>
      </c>
      <c r="E41" t="s">
        <v>24</v>
      </c>
      <c r="F41" t="s">
        <v>58</v>
      </c>
      <c r="G41" s="1">
        <v>102.85111499999998</v>
      </c>
      <c r="H41" s="1">
        <v>175.9642686056458</v>
      </c>
      <c r="I41" s="2">
        <v>487.52940999999993</v>
      </c>
      <c r="J41" s="2">
        <v>29.478499999999997</v>
      </c>
      <c r="K41" s="2">
        <v>0.91612188423153695</v>
      </c>
      <c r="L41" s="2">
        <v>15.553992015968065</v>
      </c>
      <c r="M41" s="2">
        <v>8.2115768463073859</v>
      </c>
      <c r="N41" s="2">
        <v>3.3055289421157683</v>
      </c>
    </row>
    <row r="42" spans="1:14" x14ac:dyDescent="0.25">
      <c r="A42" s="9" t="s">
        <v>50</v>
      </c>
      <c r="B42" s="10">
        <v>1000</v>
      </c>
      <c r="C42" s="11">
        <v>21</v>
      </c>
      <c r="D42" s="12">
        <v>500</v>
      </c>
      <c r="E42" t="s">
        <v>44</v>
      </c>
      <c r="F42" t="s">
        <v>59</v>
      </c>
      <c r="G42" s="1">
        <v>157.11315238095236</v>
      </c>
      <c r="H42" s="1">
        <v>189.86483671414183</v>
      </c>
      <c r="I42" s="2">
        <v>451.56295999999992</v>
      </c>
      <c r="J42" s="2">
        <v>25.748250000000002</v>
      </c>
      <c r="K42" s="2">
        <v>1.352439976047904</v>
      </c>
      <c r="L42" s="2">
        <v>15.104091816367266</v>
      </c>
      <c r="M42" s="2">
        <v>16.676237524950096</v>
      </c>
      <c r="N42" s="2">
        <v>3.5188323353293409</v>
      </c>
    </row>
    <row r="43" spans="1:14" x14ac:dyDescent="0.25">
      <c r="A43" s="13" t="s">
        <v>50</v>
      </c>
      <c r="B43" s="10">
        <v>1000</v>
      </c>
      <c r="C43" s="14">
        <v>21</v>
      </c>
      <c r="D43" s="15">
        <v>502</v>
      </c>
      <c r="E43" t="s">
        <v>10</v>
      </c>
      <c r="F43" t="s">
        <v>60</v>
      </c>
      <c r="G43" s="3">
        <v>135.1864157894737</v>
      </c>
      <c r="H43" s="3">
        <v>119.36990356686421</v>
      </c>
      <c r="I43" s="3">
        <v>473.75270999999998</v>
      </c>
      <c r="J43" s="3">
        <v>30.722319999999996</v>
      </c>
      <c r="K43" s="3">
        <v>0.99949747912524811</v>
      </c>
      <c r="L43" s="3">
        <v>19.061729622266405</v>
      </c>
      <c r="M43" s="3">
        <v>20.37375745526839</v>
      </c>
      <c r="N43" s="3">
        <v>3.5808946322067601</v>
      </c>
    </row>
    <row r="44" spans="1:14" x14ac:dyDescent="0.25">
      <c r="A44" s="9" t="s">
        <v>50</v>
      </c>
      <c r="B44" s="10">
        <v>1000</v>
      </c>
      <c r="C44" s="11">
        <v>21</v>
      </c>
      <c r="D44" s="17">
        <v>506</v>
      </c>
      <c r="G44" s="1" t="s">
        <v>115</v>
      </c>
      <c r="H44" s="3"/>
      <c r="I44" s="3"/>
      <c r="J44" s="3"/>
      <c r="K44" s="3"/>
      <c r="L44" s="3"/>
      <c r="M44" s="3"/>
      <c r="N44" s="3"/>
    </row>
    <row r="45" spans="1:14" x14ac:dyDescent="0.25">
      <c r="A45" s="9" t="s">
        <v>50</v>
      </c>
      <c r="B45" s="10">
        <v>1000</v>
      </c>
      <c r="C45" s="11">
        <v>21</v>
      </c>
      <c r="D45" s="12">
        <v>507</v>
      </c>
      <c r="E45" t="s">
        <v>10</v>
      </c>
      <c r="F45" t="s">
        <v>51</v>
      </c>
      <c r="G45" s="1">
        <v>60.725169999999977</v>
      </c>
      <c r="H45" s="1">
        <v>89.763739837398347</v>
      </c>
      <c r="I45" s="2">
        <v>438.88072999999997</v>
      </c>
      <c r="J45" s="2">
        <v>23.567250000000001</v>
      </c>
      <c r="K45" s="2">
        <v>2.0523632207792213</v>
      </c>
      <c r="L45" s="2">
        <v>11.613486513486514</v>
      </c>
      <c r="M45" s="2">
        <v>39.980019980019989</v>
      </c>
      <c r="N45" s="2">
        <v>5.9302097902097906</v>
      </c>
    </row>
    <row r="46" spans="1:14" x14ac:dyDescent="0.25">
      <c r="A46" s="9" t="s">
        <v>50</v>
      </c>
      <c r="B46" s="10">
        <v>1000</v>
      </c>
      <c r="C46" s="11">
        <v>21</v>
      </c>
      <c r="D46" s="12">
        <v>509</v>
      </c>
      <c r="E46" t="s">
        <v>24</v>
      </c>
      <c r="F46" t="s">
        <v>61</v>
      </c>
      <c r="G46" s="1">
        <v>107.29557</v>
      </c>
      <c r="H46" s="1">
        <v>128.2672683801554</v>
      </c>
      <c r="I46" s="2">
        <v>460.40813000000009</v>
      </c>
      <c r="J46" s="2">
        <v>31.490610000000004</v>
      </c>
      <c r="K46" s="2">
        <v>0.99454514970059871</v>
      </c>
      <c r="L46" s="2">
        <v>11.255389221556888</v>
      </c>
      <c r="M46" s="2">
        <v>13.013972055888223</v>
      </c>
      <c r="N46" s="2">
        <v>5.3393213572854297</v>
      </c>
    </row>
    <row r="47" spans="1:14" x14ac:dyDescent="0.25">
      <c r="A47" s="9" t="s">
        <v>50</v>
      </c>
      <c r="B47" s="10">
        <v>1000</v>
      </c>
      <c r="C47" s="11">
        <v>21</v>
      </c>
      <c r="D47" s="12">
        <v>511</v>
      </c>
      <c r="E47" t="s">
        <v>10</v>
      </c>
      <c r="F47" t="s">
        <v>51</v>
      </c>
      <c r="G47" s="1">
        <v>107.29557</v>
      </c>
      <c r="H47" s="1">
        <v>144.40857335127859</v>
      </c>
      <c r="I47" s="2">
        <v>455.80528000000004</v>
      </c>
      <c r="J47" s="2">
        <v>30.083229999999997</v>
      </c>
      <c r="K47" s="2">
        <v>1.7762104063745021</v>
      </c>
      <c r="L47" s="2">
        <v>22.866434262948207</v>
      </c>
      <c r="M47" s="2">
        <v>15.498007968127489</v>
      </c>
      <c r="N47" s="2">
        <v>5.1882470119521908</v>
      </c>
    </row>
    <row r="48" spans="1:14" x14ac:dyDescent="0.25">
      <c r="A48" s="13" t="s">
        <v>50</v>
      </c>
      <c r="B48" s="10">
        <v>1000</v>
      </c>
      <c r="C48" s="14">
        <v>21</v>
      </c>
      <c r="D48" s="15">
        <v>512</v>
      </c>
      <c r="E48" t="s">
        <v>10</v>
      </c>
      <c r="F48" t="s">
        <v>60</v>
      </c>
      <c r="G48" s="3">
        <v>105.67462999999998</v>
      </c>
      <c r="H48" s="3">
        <v>156.20787878787877</v>
      </c>
      <c r="I48" s="3">
        <v>478.98518000000007</v>
      </c>
      <c r="J48" s="3">
        <v>24.518949999999997</v>
      </c>
      <c r="K48" s="3">
        <v>1.1242915333998003</v>
      </c>
      <c r="L48" s="3">
        <v>9.7386839481555327</v>
      </c>
      <c r="M48" s="3">
        <v>13.160518444666003</v>
      </c>
      <c r="N48" s="3">
        <v>2.2701894317048854</v>
      </c>
    </row>
    <row r="49" spans="1:14" x14ac:dyDescent="0.25">
      <c r="A49" s="9" t="s">
        <v>50</v>
      </c>
      <c r="B49" s="10">
        <v>1000</v>
      </c>
      <c r="C49" s="11">
        <v>21</v>
      </c>
      <c r="D49" s="12">
        <v>513</v>
      </c>
      <c r="E49" t="s">
        <v>10</v>
      </c>
      <c r="F49" t="s">
        <v>51</v>
      </c>
      <c r="G49" s="1">
        <v>88.411575000000013</v>
      </c>
      <c r="H49" s="1">
        <v>122.79385416666669</v>
      </c>
      <c r="I49" s="2">
        <v>441.48555999999996</v>
      </c>
      <c r="J49" s="2">
        <v>36.882440000000003</v>
      </c>
      <c r="K49" s="2">
        <v>2.004691453639083</v>
      </c>
      <c r="L49" s="2">
        <v>23.773678963110672</v>
      </c>
      <c r="M49" s="2">
        <v>20.279162512462612</v>
      </c>
      <c r="N49" s="2">
        <v>5.3186540378863416</v>
      </c>
    </row>
    <row r="50" spans="1:14" x14ac:dyDescent="0.25">
      <c r="A50" s="9" t="s">
        <v>50</v>
      </c>
      <c r="B50" s="10">
        <v>1000</v>
      </c>
      <c r="C50" s="11">
        <v>21</v>
      </c>
      <c r="D50" s="12">
        <v>514</v>
      </c>
      <c r="E50" t="s">
        <v>34</v>
      </c>
      <c r="F50" t="s">
        <v>62</v>
      </c>
      <c r="G50" s="1">
        <v>809.38619999999992</v>
      </c>
      <c r="H50" s="1">
        <v>100.51365414467556</v>
      </c>
      <c r="I50" s="2">
        <v>493.67077</v>
      </c>
      <c r="J50" s="2">
        <v>31.553750000000001</v>
      </c>
      <c r="K50" s="2">
        <v>1.0884405896414344</v>
      </c>
      <c r="L50" s="2">
        <v>10.971115537848606</v>
      </c>
      <c r="M50" s="2">
        <v>7.2569721115537851</v>
      </c>
      <c r="N50" s="2">
        <v>1.5643525896414341</v>
      </c>
    </row>
    <row r="51" spans="1:14" x14ac:dyDescent="0.25">
      <c r="A51" s="9" t="s">
        <v>50</v>
      </c>
      <c r="B51" s="10">
        <v>1000</v>
      </c>
      <c r="C51" s="11">
        <v>21</v>
      </c>
      <c r="D51" s="12">
        <v>515</v>
      </c>
      <c r="E51" t="s">
        <v>63</v>
      </c>
      <c r="F51" t="s">
        <v>64</v>
      </c>
      <c r="G51" s="1">
        <v>114.62067058823531</v>
      </c>
      <c r="H51" s="1">
        <v>120.57867574257428</v>
      </c>
      <c r="I51" s="2">
        <v>473.8721799999999</v>
      </c>
      <c r="J51" s="2">
        <v>32.839529999999996</v>
      </c>
      <c r="K51" s="2">
        <v>1.3049401552238806</v>
      </c>
      <c r="L51" s="2">
        <v>8.4687562189054741</v>
      </c>
      <c r="M51" s="2">
        <v>10.264676616915422</v>
      </c>
      <c r="N51" s="2">
        <v>1.4342089552238808</v>
      </c>
    </row>
    <row r="52" spans="1:14" x14ac:dyDescent="0.25">
      <c r="A52" s="9" t="s">
        <v>50</v>
      </c>
      <c r="B52" s="10">
        <v>1000</v>
      </c>
      <c r="C52" s="11">
        <v>21</v>
      </c>
      <c r="D52" s="12">
        <v>517</v>
      </c>
      <c r="E52" t="s">
        <v>10</v>
      </c>
      <c r="F52" t="s">
        <v>51</v>
      </c>
      <c r="G52" s="1">
        <v>80.776804999999996</v>
      </c>
      <c r="H52" s="1">
        <v>125.04149380804952</v>
      </c>
      <c r="I52" s="2">
        <v>434.88262000000009</v>
      </c>
      <c r="J52" s="2">
        <v>20.764689999999998</v>
      </c>
      <c r="K52" s="2">
        <v>1.921484155844156</v>
      </c>
      <c r="L52" s="2">
        <v>16.419680319680321</v>
      </c>
      <c r="M52" s="2">
        <v>35.920079920079928</v>
      </c>
      <c r="N52" s="2">
        <v>6.1062737262737272</v>
      </c>
    </row>
    <row r="53" spans="1:14" x14ac:dyDescent="0.25">
      <c r="A53" s="9" t="s">
        <v>50</v>
      </c>
      <c r="B53" s="10">
        <v>1000</v>
      </c>
      <c r="C53" s="11">
        <v>22</v>
      </c>
      <c r="D53" s="12">
        <v>522</v>
      </c>
      <c r="E53" t="s">
        <v>56</v>
      </c>
      <c r="F53" t="s">
        <v>65</v>
      </c>
      <c r="G53" s="1">
        <v>99.929794999999984</v>
      </c>
      <c r="H53" s="1">
        <v>175.16177914110426</v>
      </c>
      <c r="I53" s="2">
        <v>441.09336999999994</v>
      </c>
      <c r="J53" s="2">
        <v>27.267240000000001</v>
      </c>
      <c r="K53" s="2">
        <v>1.4411538701298703</v>
      </c>
      <c r="L53" s="2">
        <v>20.475624375624381</v>
      </c>
      <c r="M53" s="2">
        <v>11.704295704295705</v>
      </c>
      <c r="N53" s="2">
        <v>2.2041758241758242</v>
      </c>
    </row>
    <row r="54" spans="1:14" x14ac:dyDescent="0.25">
      <c r="A54" s="9" t="s">
        <v>50</v>
      </c>
      <c r="B54" s="10">
        <v>1000</v>
      </c>
      <c r="C54" s="11">
        <v>22</v>
      </c>
      <c r="D54" s="12">
        <v>525</v>
      </c>
      <c r="E54" t="s">
        <v>30</v>
      </c>
      <c r="F54" t="s">
        <v>66</v>
      </c>
      <c r="G54" s="1">
        <v>329.95506499999999</v>
      </c>
      <c r="H54" s="1">
        <v>61.518610049408032</v>
      </c>
      <c r="I54" s="2">
        <v>488.67679999999996</v>
      </c>
      <c r="J54" s="2">
        <v>17.731719999999999</v>
      </c>
      <c r="K54" s="2">
        <v>1.04594645663011</v>
      </c>
      <c r="L54" s="2">
        <v>4.9502492522432711</v>
      </c>
      <c r="M54" s="2">
        <v>12.123629112662016</v>
      </c>
      <c r="N54" s="2">
        <v>1.0908673978065804</v>
      </c>
    </row>
    <row r="55" spans="1:14" x14ac:dyDescent="0.25">
      <c r="A55" s="9" t="s">
        <v>50</v>
      </c>
      <c r="B55" s="10">
        <v>1000</v>
      </c>
      <c r="C55" s="11">
        <v>22</v>
      </c>
      <c r="D55" s="12">
        <v>535</v>
      </c>
      <c r="E55" t="s">
        <v>56</v>
      </c>
      <c r="F55" t="s">
        <v>65</v>
      </c>
      <c r="G55" s="1">
        <v>188.30606500000002</v>
      </c>
      <c r="H55" s="1">
        <v>85.477106218792557</v>
      </c>
      <c r="I55" s="2">
        <v>497.15060999999997</v>
      </c>
      <c r="J55" s="2">
        <v>24.593729999999997</v>
      </c>
      <c r="K55" s="2">
        <v>0.56488437375745526</v>
      </c>
      <c r="L55" s="2">
        <v>6.3221669980119302</v>
      </c>
      <c r="M55" s="2">
        <v>18.409542743538768</v>
      </c>
      <c r="N55" s="2">
        <v>3.0230019880715706</v>
      </c>
    </row>
    <row r="56" spans="1:14" x14ac:dyDescent="0.25">
      <c r="A56" s="18" t="s">
        <v>50</v>
      </c>
      <c r="B56" s="10">
        <v>1000</v>
      </c>
      <c r="C56" s="19">
        <v>22</v>
      </c>
      <c r="D56" s="20">
        <v>537</v>
      </c>
      <c r="E56" t="s">
        <v>13</v>
      </c>
      <c r="F56" t="s">
        <v>49</v>
      </c>
      <c r="G56" s="4">
        <v>118.37707999999998</v>
      </c>
      <c r="H56" s="4">
        <v>117.7295673794132</v>
      </c>
      <c r="I56" s="4">
        <v>506.58008999999998</v>
      </c>
      <c r="J56" s="4">
        <v>24.121080000000003</v>
      </c>
      <c r="K56" s="4">
        <v>0.56669382253240308</v>
      </c>
      <c r="L56" s="4">
        <v>5.9283150548354939</v>
      </c>
      <c r="M56" s="4">
        <v>13.964107676969094</v>
      </c>
      <c r="N56" s="4">
        <v>1.8837288135593222</v>
      </c>
    </row>
    <row r="57" spans="1:14" x14ac:dyDescent="0.25">
      <c r="A57" s="9" t="s">
        <v>50</v>
      </c>
      <c r="B57" s="10">
        <v>1000</v>
      </c>
      <c r="C57" s="10">
        <v>22</v>
      </c>
      <c r="D57" s="17">
        <v>538</v>
      </c>
      <c r="E57" t="s">
        <v>46</v>
      </c>
      <c r="F57" t="s">
        <v>67</v>
      </c>
      <c r="G57" s="1">
        <v>117.1932</v>
      </c>
      <c r="H57" s="1">
        <v>108.81448467966575</v>
      </c>
      <c r="I57" s="1">
        <v>484.80164000000002</v>
      </c>
      <c r="J57" s="1">
        <v>26.07507</v>
      </c>
      <c r="K57" s="1">
        <v>0.95592861232604365</v>
      </c>
      <c r="L57" s="1">
        <v>10.969284294234592</v>
      </c>
      <c r="M57" s="1">
        <v>8.6481113320079519</v>
      </c>
      <c r="N57" s="1">
        <v>2.2884095427435391</v>
      </c>
    </row>
    <row r="58" spans="1:14" x14ac:dyDescent="0.25">
      <c r="A58" s="9" t="s">
        <v>50</v>
      </c>
      <c r="B58" s="10">
        <v>1000</v>
      </c>
      <c r="C58" s="10">
        <v>22</v>
      </c>
      <c r="D58" s="17">
        <v>541</v>
      </c>
      <c r="E58" t="s">
        <v>30</v>
      </c>
      <c r="F58" t="s">
        <v>119</v>
      </c>
      <c r="G58" s="1" t="s">
        <v>115</v>
      </c>
      <c r="H58" s="1"/>
      <c r="I58" s="1"/>
      <c r="J58" s="1"/>
      <c r="K58" s="1"/>
      <c r="L58" s="1"/>
      <c r="M58" s="1"/>
      <c r="N58" s="1"/>
    </row>
    <row r="59" spans="1:14" x14ac:dyDescent="0.25">
      <c r="A59" s="9" t="s">
        <v>50</v>
      </c>
      <c r="B59" s="10">
        <v>1000</v>
      </c>
      <c r="C59" s="11">
        <v>22</v>
      </c>
      <c r="D59" s="12">
        <v>543</v>
      </c>
      <c r="E59" t="s">
        <v>34</v>
      </c>
      <c r="F59" t="s">
        <v>68</v>
      </c>
      <c r="G59" s="1">
        <v>54.117854999999999</v>
      </c>
      <c r="H59" s="1">
        <v>166.26069124423961</v>
      </c>
      <c r="I59" s="2">
        <v>464.64053999999999</v>
      </c>
      <c r="J59" s="2">
        <v>31.182859999999994</v>
      </c>
      <c r="K59" s="2">
        <v>1.2665783896103899</v>
      </c>
      <c r="L59" s="2">
        <v>15.932067932067934</v>
      </c>
      <c r="M59" s="2">
        <v>10.519480519480519</v>
      </c>
      <c r="N59" s="2">
        <v>2.4542557442557444</v>
      </c>
    </row>
    <row r="60" spans="1:14" x14ac:dyDescent="0.25">
      <c r="A60" s="9" t="s">
        <v>50</v>
      </c>
      <c r="B60" s="10">
        <v>1000</v>
      </c>
      <c r="C60" s="11">
        <v>22</v>
      </c>
      <c r="D60" s="12">
        <v>546</v>
      </c>
      <c r="E60" t="s">
        <v>69</v>
      </c>
      <c r="F60" t="s">
        <v>70</v>
      </c>
      <c r="G60" s="1">
        <v>21.540979999999998</v>
      </c>
      <c r="H60" s="1">
        <v>174.18582210242587</v>
      </c>
      <c r="I60" s="2">
        <v>415.31264999999996</v>
      </c>
      <c r="J60" s="2">
        <v>25.436430000000001</v>
      </c>
      <c r="K60" s="2">
        <v>0.77720675324675348</v>
      </c>
      <c r="L60" s="2">
        <v>16.521378621378624</v>
      </c>
      <c r="M60" s="2">
        <v>27.962037962037961</v>
      </c>
      <c r="N60" s="2">
        <v>8.9610389610389625</v>
      </c>
    </row>
    <row r="61" spans="1:14" x14ac:dyDescent="0.25">
      <c r="A61" s="9" t="s">
        <v>50</v>
      </c>
      <c r="B61" s="10">
        <v>1000</v>
      </c>
      <c r="C61" s="11">
        <v>22</v>
      </c>
      <c r="D61" s="12">
        <v>548</v>
      </c>
      <c r="E61" t="s">
        <v>71</v>
      </c>
      <c r="F61" t="s">
        <v>72</v>
      </c>
      <c r="G61" s="1">
        <v>47.683750000000003</v>
      </c>
      <c r="H61" s="1">
        <v>66.643955276030752</v>
      </c>
      <c r="I61" s="2">
        <v>479.98264000000006</v>
      </c>
      <c r="J61" s="2">
        <v>22.639939999999999</v>
      </c>
      <c r="K61" s="2">
        <v>1.397367376623377</v>
      </c>
      <c r="L61" s="2">
        <v>3.4296703296703299</v>
      </c>
      <c r="M61" s="2">
        <v>6.3866133866133863</v>
      </c>
      <c r="N61" s="2">
        <v>1.2828571428571429</v>
      </c>
    </row>
    <row r="62" spans="1:14" x14ac:dyDescent="0.25">
      <c r="A62" s="13" t="s">
        <v>50</v>
      </c>
      <c r="B62" s="10">
        <v>1000</v>
      </c>
      <c r="C62" s="14">
        <v>22</v>
      </c>
      <c r="D62" s="15">
        <v>550</v>
      </c>
      <c r="E62" t="s">
        <v>44</v>
      </c>
      <c r="F62" t="s">
        <v>14</v>
      </c>
      <c r="G62" s="3">
        <v>197.06270500000002</v>
      </c>
      <c r="H62" s="3">
        <v>97.027427375677036</v>
      </c>
      <c r="I62" s="3">
        <v>502.43191000000013</v>
      </c>
      <c r="J62" s="3">
        <v>15.461459999999999</v>
      </c>
      <c r="K62" s="3">
        <v>0.56722938922155686</v>
      </c>
      <c r="L62" s="3">
        <v>16.161976047904197</v>
      </c>
      <c r="M62" s="3">
        <v>9.5484930139720543</v>
      </c>
      <c r="N62" s="3">
        <v>2.5847005988023954</v>
      </c>
    </row>
    <row r="63" spans="1:14" x14ac:dyDescent="0.25">
      <c r="A63" s="9" t="s">
        <v>50</v>
      </c>
      <c r="B63" s="10">
        <v>1000</v>
      </c>
      <c r="C63" s="11">
        <v>23</v>
      </c>
      <c r="D63" s="12">
        <v>556</v>
      </c>
      <c r="E63" t="s">
        <v>13</v>
      </c>
      <c r="F63" t="s">
        <v>73</v>
      </c>
      <c r="G63" s="1">
        <v>407.22438</v>
      </c>
      <c r="H63" s="1">
        <v>126.27112558139534</v>
      </c>
      <c r="I63" s="2">
        <v>486.41052000000002</v>
      </c>
      <c r="J63" s="2">
        <v>19.064080000000004</v>
      </c>
      <c r="K63" s="2">
        <v>0.73354036363636377</v>
      </c>
      <c r="L63" s="2">
        <v>11.846918489065606</v>
      </c>
      <c r="M63" s="2">
        <v>17.017892644135191</v>
      </c>
      <c r="N63" s="2">
        <v>3.2601491053677933</v>
      </c>
    </row>
    <row r="64" spans="1:14" x14ac:dyDescent="0.25">
      <c r="A64" s="9" t="s">
        <v>50</v>
      </c>
      <c r="B64" s="10">
        <v>1000</v>
      </c>
      <c r="C64" s="11">
        <v>23</v>
      </c>
      <c r="D64" s="12">
        <v>557</v>
      </c>
      <c r="E64" t="s">
        <v>74</v>
      </c>
      <c r="F64" t="s">
        <v>75</v>
      </c>
      <c r="G64" s="1">
        <v>43.483750000000001</v>
      </c>
      <c r="H64" s="1">
        <v>103.65613825983313</v>
      </c>
      <c r="I64" s="2">
        <v>499.35787000000005</v>
      </c>
      <c r="J64" s="2">
        <v>22.27487</v>
      </c>
      <c r="K64" s="2">
        <v>0.90639494317048863</v>
      </c>
      <c r="L64" s="2">
        <v>6.2792622133599201</v>
      </c>
      <c r="M64" s="2">
        <v>4.2472582253240283</v>
      </c>
      <c r="N64" s="2">
        <v>0.98342971086739783</v>
      </c>
    </row>
    <row r="65" spans="1:14" x14ac:dyDescent="0.25">
      <c r="A65" s="9" t="s">
        <v>50</v>
      </c>
      <c r="B65" s="10">
        <v>1000</v>
      </c>
      <c r="C65" s="11">
        <v>23</v>
      </c>
      <c r="D65" s="12">
        <v>559</v>
      </c>
      <c r="E65" t="s">
        <v>52</v>
      </c>
      <c r="F65" t="s">
        <v>76</v>
      </c>
      <c r="G65" s="1">
        <v>194.54911111111107</v>
      </c>
      <c r="H65" s="1">
        <v>84.17990384615382</v>
      </c>
      <c r="I65" s="2">
        <v>459.98341000000011</v>
      </c>
      <c r="J65" s="2">
        <v>19.878129999999999</v>
      </c>
      <c r="K65" s="2">
        <v>1.2126592015968061</v>
      </c>
      <c r="L65" s="2">
        <v>4.2176646706586824</v>
      </c>
      <c r="M65" s="2">
        <v>4.5259481037924152</v>
      </c>
      <c r="N65" s="2">
        <v>1.6448502994011975</v>
      </c>
    </row>
    <row r="66" spans="1:14" x14ac:dyDescent="0.25">
      <c r="A66" s="13" t="s">
        <v>50</v>
      </c>
      <c r="B66" s="10">
        <v>1000</v>
      </c>
      <c r="C66" s="14">
        <v>23</v>
      </c>
      <c r="D66" s="15">
        <v>560</v>
      </c>
      <c r="E66" t="s">
        <v>71</v>
      </c>
      <c r="F66" t="s">
        <v>72</v>
      </c>
      <c r="G66" s="3">
        <v>197.93668571428566</v>
      </c>
      <c r="H66" s="3">
        <v>134.51354788602492</v>
      </c>
      <c r="I66" s="3">
        <v>475.66143000000005</v>
      </c>
      <c r="J66" s="3">
        <v>24.780289999999997</v>
      </c>
      <c r="K66" s="3">
        <v>0.91247925248508954</v>
      </c>
      <c r="L66" s="3">
        <v>17.741774675972085</v>
      </c>
      <c r="M66" s="3">
        <v>9.6520438683948147</v>
      </c>
      <c r="N66" s="3">
        <v>4.5350049850448659</v>
      </c>
    </row>
    <row r="67" spans="1:14" x14ac:dyDescent="0.25">
      <c r="A67" s="9" t="s">
        <v>50</v>
      </c>
      <c r="B67" s="10">
        <v>1000</v>
      </c>
      <c r="C67" s="11">
        <v>23</v>
      </c>
      <c r="D67" s="12">
        <v>561</v>
      </c>
      <c r="E67" t="s">
        <v>24</v>
      </c>
      <c r="F67" t="s">
        <v>77</v>
      </c>
      <c r="G67" s="1">
        <v>12.755319999999999</v>
      </c>
      <c r="H67" s="1">
        <v>156.98855384615382</v>
      </c>
      <c r="I67" s="2">
        <v>414.1105300000001</v>
      </c>
      <c r="J67" s="2">
        <v>21.01248</v>
      </c>
      <c r="K67" s="2">
        <v>1.2651943552894209</v>
      </c>
      <c r="L67" s="2">
        <v>12.286011904761907</v>
      </c>
      <c r="M67" s="2">
        <v>11.78530753968254</v>
      </c>
      <c r="N67" s="2">
        <v>4.2052281746031754</v>
      </c>
    </row>
    <row r="68" spans="1:14" x14ac:dyDescent="0.25">
      <c r="A68" s="9" t="s">
        <v>50</v>
      </c>
      <c r="B68" s="10">
        <v>1000</v>
      </c>
      <c r="C68" s="11">
        <v>23</v>
      </c>
      <c r="D68" s="12">
        <v>565</v>
      </c>
      <c r="E68" t="s">
        <v>30</v>
      </c>
      <c r="F68" t="s">
        <v>78</v>
      </c>
      <c r="G68" s="1">
        <v>165.18910499999998</v>
      </c>
      <c r="H68" s="1">
        <v>110.16279093031011</v>
      </c>
      <c r="I68" s="2">
        <v>476.39984000000004</v>
      </c>
      <c r="J68" s="2">
        <v>19.85679</v>
      </c>
      <c r="K68" s="2">
        <v>0.87162918444666004</v>
      </c>
      <c r="L68" s="2">
        <v>13.34777006937562</v>
      </c>
      <c r="M68" s="2">
        <v>5.6501486620416248</v>
      </c>
      <c r="N68" s="2">
        <v>3.8344895936570862</v>
      </c>
    </row>
    <row r="69" spans="1:14" x14ac:dyDescent="0.25">
      <c r="A69" s="9" t="s">
        <v>50</v>
      </c>
      <c r="B69" s="10">
        <v>1000</v>
      </c>
      <c r="C69" s="11">
        <v>23</v>
      </c>
      <c r="D69" s="12">
        <v>566</v>
      </c>
      <c r="E69" t="s">
        <v>24</v>
      </c>
      <c r="F69" t="s">
        <v>79</v>
      </c>
      <c r="G69" s="1">
        <v>60.281129999999997</v>
      </c>
      <c r="H69" s="1">
        <v>148.2930627306273</v>
      </c>
      <c r="I69" s="1">
        <v>472.50331999999997</v>
      </c>
      <c r="J69" s="2">
        <v>24.025340000000003</v>
      </c>
      <c r="K69" s="1">
        <v>0.61179435199999999</v>
      </c>
      <c r="L69" s="1">
        <v>18.031006979062813</v>
      </c>
      <c r="M69" s="1">
        <v>13.599202392821537</v>
      </c>
      <c r="N69" s="1">
        <v>3.5494915254237296</v>
      </c>
    </row>
    <row r="70" spans="1:14" x14ac:dyDescent="0.25">
      <c r="A70" s="9" t="s">
        <v>50</v>
      </c>
      <c r="B70" s="10">
        <v>1000</v>
      </c>
      <c r="C70" s="11">
        <v>23</v>
      </c>
      <c r="D70" s="12">
        <v>569</v>
      </c>
      <c r="E70" t="s">
        <v>52</v>
      </c>
      <c r="F70" t="s">
        <v>76</v>
      </c>
      <c r="G70" s="1">
        <v>277.22605354999996</v>
      </c>
      <c r="H70" s="1">
        <v>62.72871104839723</v>
      </c>
      <c r="I70" s="2">
        <v>459.25311999999997</v>
      </c>
      <c r="J70" s="2">
        <v>20.276100000000003</v>
      </c>
      <c r="K70" s="2">
        <v>1.2240447439999997</v>
      </c>
      <c r="L70" s="2">
        <v>21.578429423459248</v>
      </c>
      <c r="M70" s="2">
        <v>10.497017892644136</v>
      </c>
      <c r="N70" s="2">
        <v>4.5258449304174961</v>
      </c>
    </row>
    <row r="71" spans="1:14" x14ac:dyDescent="0.25">
      <c r="A71" s="9" t="s">
        <v>50</v>
      </c>
      <c r="B71" s="10">
        <v>1000</v>
      </c>
      <c r="C71" s="11">
        <v>23</v>
      </c>
      <c r="D71" s="12">
        <v>577</v>
      </c>
      <c r="E71" t="s">
        <v>24</v>
      </c>
      <c r="F71" t="s">
        <v>80</v>
      </c>
      <c r="G71" s="1">
        <v>71.410534999999996</v>
      </c>
      <c r="H71" s="1">
        <v>121.86098122866892</v>
      </c>
      <c r="I71" s="2">
        <v>347.976</v>
      </c>
      <c r="J71" s="2">
        <v>19.91507</v>
      </c>
      <c r="K71" s="2">
        <v>0.96091366233766207</v>
      </c>
      <c r="L71" s="2">
        <v>6.8929563492063499</v>
      </c>
      <c r="M71" s="2">
        <v>16.527777777777779</v>
      </c>
      <c r="N71" s="2">
        <v>4.12811507936508</v>
      </c>
    </row>
    <row r="72" spans="1:14" x14ac:dyDescent="0.25">
      <c r="A72" s="13" t="s">
        <v>50</v>
      </c>
      <c r="B72" s="10">
        <v>1000</v>
      </c>
      <c r="C72" s="14">
        <v>23</v>
      </c>
      <c r="D72" s="15">
        <v>578</v>
      </c>
      <c r="E72" t="s">
        <v>34</v>
      </c>
      <c r="F72" t="s">
        <v>81</v>
      </c>
      <c r="G72" s="3">
        <v>137.19515499999997</v>
      </c>
      <c r="H72" s="3">
        <v>132.10896003851707</v>
      </c>
      <c r="I72" s="3">
        <v>461.06353999999999</v>
      </c>
      <c r="J72" s="3">
        <v>28.383409999999998</v>
      </c>
      <c r="K72" s="3">
        <v>1.304820529353234</v>
      </c>
      <c r="L72" s="3">
        <v>6.119383697813122</v>
      </c>
      <c r="M72" s="3">
        <v>18.797216699801194</v>
      </c>
      <c r="N72" s="3">
        <v>3.4573956262425449</v>
      </c>
    </row>
    <row r="73" spans="1:14" x14ac:dyDescent="0.25">
      <c r="A73" s="9" t="s">
        <v>50</v>
      </c>
      <c r="B73" s="10">
        <v>1000</v>
      </c>
      <c r="C73" s="11">
        <v>24</v>
      </c>
      <c r="D73" s="12">
        <v>580</v>
      </c>
      <c r="E73" t="s">
        <v>17</v>
      </c>
      <c r="F73" t="s">
        <v>82</v>
      </c>
      <c r="G73" s="1">
        <v>71.061630000000022</v>
      </c>
      <c r="H73" s="1">
        <v>113.97214113873298</v>
      </c>
      <c r="I73" s="2">
        <v>408.97578999999996</v>
      </c>
      <c r="J73" s="2">
        <v>18.6585</v>
      </c>
      <c r="K73" s="2">
        <v>0.65199223061630218</v>
      </c>
      <c r="L73" s="2">
        <v>13.371499503475672</v>
      </c>
      <c r="M73" s="2">
        <v>9.501489572989076</v>
      </c>
      <c r="N73" s="2">
        <v>3.9494935451837141</v>
      </c>
    </row>
    <row r="74" spans="1:14" x14ac:dyDescent="0.25">
      <c r="A74" s="13" t="s">
        <v>50</v>
      </c>
      <c r="B74" s="10">
        <v>1000</v>
      </c>
      <c r="C74" s="14">
        <v>24</v>
      </c>
      <c r="D74" s="15">
        <v>583</v>
      </c>
      <c r="E74" t="s">
        <v>13</v>
      </c>
      <c r="F74" t="s">
        <v>14</v>
      </c>
      <c r="G74" s="3">
        <v>35.325900000000004</v>
      </c>
      <c r="H74" s="3">
        <v>68.794352482960093</v>
      </c>
      <c r="I74" s="3">
        <v>525.07477000000006</v>
      </c>
      <c r="J74" s="3">
        <v>16.155820000000002</v>
      </c>
      <c r="K74" s="3">
        <v>0.3487972323030909</v>
      </c>
      <c r="L74" s="3">
        <v>9.7476570289132614</v>
      </c>
      <c r="M74" s="3">
        <v>25.214356929212364</v>
      </c>
      <c r="N74" s="3">
        <v>4.2063808574277175</v>
      </c>
    </row>
    <row r="75" spans="1:14" x14ac:dyDescent="0.25">
      <c r="A75" s="9" t="s">
        <v>50</v>
      </c>
      <c r="B75" s="10">
        <v>1000</v>
      </c>
      <c r="C75" s="11">
        <v>24</v>
      </c>
      <c r="D75" s="12">
        <v>584</v>
      </c>
      <c r="E75" t="s">
        <v>83</v>
      </c>
      <c r="F75" t="s">
        <v>14</v>
      </c>
      <c r="G75" s="1">
        <v>46.587519999999998</v>
      </c>
      <c r="H75" s="1">
        <v>60.858941868060086</v>
      </c>
      <c r="I75" s="2">
        <v>496.17790000000008</v>
      </c>
      <c r="J75" s="2">
        <v>16.521809999999999</v>
      </c>
      <c r="K75" s="2">
        <v>0.61076221157684618</v>
      </c>
      <c r="L75" s="2">
        <v>10.187524950099801</v>
      </c>
      <c r="M75" s="2">
        <v>13.842315369261476</v>
      </c>
      <c r="N75" s="2">
        <v>5.7145708582834329</v>
      </c>
    </row>
    <row r="76" spans="1:14" x14ac:dyDescent="0.25">
      <c r="A76" s="13" t="s">
        <v>50</v>
      </c>
      <c r="B76" s="10">
        <v>1000</v>
      </c>
      <c r="C76" s="14">
        <v>24</v>
      </c>
      <c r="D76" s="15">
        <v>585</v>
      </c>
      <c r="E76" t="s">
        <v>84</v>
      </c>
      <c r="F76" t="s">
        <v>14</v>
      </c>
      <c r="G76" s="3">
        <v>80.494370000000018</v>
      </c>
      <c r="H76" s="3">
        <v>137.71491873396067</v>
      </c>
      <c r="I76" s="3">
        <v>464.12467999999996</v>
      </c>
      <c r="J76" s="3">
        <v>19.29832</v>
      </c>
      <c r="K76" s="3">
        <v>0.43583600398803601</v>
      </c>
      <c r="L76" s="3">
        <v>7.6419642857142867</v>
      </c>
      <c r="M76" s="3">
        <v>14.996031746031747</v>
      </c>
      <c r="N76" s="3">
        <v>2.1769642857142855</v>
      </c>
    </row>
    <row r="77" spans="1:14" x14ac:dyDescent="0.25">
      <c r="A77" s="13" t="s">
        <v>50</v>
      </c>
      <c r="B77" s="10">
        <v>1000</v>
      </c>
      <c r="C77" s="14">
        <v>24</v>
      </c>
      <c r="D77" s="15">
        <v>586</v>
      </c>
      <c r="E77" t="s">
        <v>10</v>
      </c>
      <c r="F77" t="s">
        <v>85</v>
      </c>
      <c r="G77" s="3">
        <v>123.43582500000002</v>
      </c>
      <c r="H77" s="3">
        <v>90.099142335766444</v>
      </c>
      <c r="I77" s="3">
        <v>480.57335</v>
      </c>
      <c r="J77" s="3">
        <v>23.760329999999996</v>
      </c>
      <c r="K77" s="3">
        <v>0.69394247619047622</v>
      </c>
      <c r="L77" s="3">
        <v>5.0458706467661703</v>
      </c>
      <c r="M77" s="3">
        <v>5.7631840796019898</v>
      </c>
      <c r="N77" s="3">
        <v>0.92939303482587066</v>
      </c>
    </row>
    <row r="78" spans="1:14" x14ac:dyDescent="0.25">
      <c r="A78" s="13" t="s">
        <v>50</v>
      </c>
      <c r="B78" s="10">
        <v>1000</v>
      </c>
      <c r="C78" s="14">
        <v>24</v>
      </c>
      <c r="D78" s="15">
        <v>592</v>
      </c>
      <c r="E78" t="s">
        <v>24</v>
      </c>
      <c r="F78" t="s">
        <v>14</v>
      </c>
      <c r="G78" s="3">
        <v>50.06519999999999</v>
      </c>
      <c r="H78" s="3">
        <v>196.33411764705878</v>
      </c>
      <c r="I78" s="3">
        <v>495.78682000000009</v>
      </c>
      <c r="J78" s="3">
        <v>35.267470000000003</v>
      </c>
      <c r="K78" s="3">
        <v>0.68440421010901897</v>
      </c>
      <c r="L78" s="3">
        <v>20.391127744510975</v>
      </c>
      <c r="M78" s="3">
        <v>9.3867265469061874</v>
      </c>
      <c r="N78" s="3">
        <v>2.4105489021956088</v>
      </c>
    </row>
    <row r="79" spans="1:14" x14ac:dyDescent="0.25">
      <c r="A79" s="13" t="s">
        <v>50</v>
      </c>
      <c r="B79" s="10">
        <v>1000</v>
      </c>
      <c r="C79" s="14">
        <v>24</v>
      </c>
      <c r="D79" s="15">
        <v>595</v>
      </c>
      <c r="E79" t="s">
        <v>86</v>
      </c>
      <c r="F79" t="s">
        <v>87</v>
      </c>
      <c r="G79" s="3">
        <v>74.425584999999984</v>
      </c>
      <c r="H79" s="3">
        <v>126.89784313725487</v>
      </c>
      <c r="I79" s="3">
        <v>457.39986000000005</v>
      </c>
      <c r="J79" s="3">
        <v>20.082129999999999</v>
      </c>
      <c r="K79" s="3">
        <v>0.56657395812562306</v>
      </c>
      <c r="L79" s="3">
        <v>7.6563745019920306</v>
      </c>
      <c r="M79" s="3">
        <v>10.488047808764939</v>
      </c>
      <c r="N79" s="3">
        <v>2.3930378486055774</v>
      </c>
    </row>
    <row r="80" spans="1:14" x14ac:dyDescent="0.25">
      <c r="A80" s="9" t="s">
        <v>50</v>
      </c>
      <c r="B80" s="10">
        <v>1000</v>
      </c>
      <c r="C80" s="11">
        <v>24</v>
      </c>
      <c r="D80" s="12">
        <v>596</v>
      </c>
      <c r="E80" t="s">
        <v>69</v>
      </c>
      <c r="F80" t="s">
        <v>70</v>
      </c>
      <c r="G80" s="1">
        <v>22.328724999999995</v>
      </c>
      <c r="H80" s="1">
        <v>128.32600574712643</v>
      </c>
      <c r="I80" s="2">
        <v>453.12854999999996</v>
      </c>
      <c r="J80" s="2">
        <v>19.898009999999996</v>
      </c>
      <c r="K80" s="2">
        <v>0.51264773757455295</v>
      </c>
      <c r="L80" s="2">
        <v>7.7107676969092731</v>
      </c>
      <c r="M80" s="2">
        <v>6.7966101694915269</v>
      </c>
      <c r="N80" s="2">
        <v>1.5663010967098705</v>
      </c>
    </row>
    <row r="81" spans="1:14" x14ac:dyDescent="0.25">
      <c r="A81" s="9" t="s">
        <v>50</v>
      </c>
      <c r="B81" s="10">
        <v>1000</v>
      </c>
      <c r="C81" s="11">
        <v>24</v>
      </c>
      <c r="D81" s="12">
        <v>598</v>
      </c>
      <c r="E81" t="s">
        <v>88</v>
      </c>
      <c r="F81" t="s">
        <v>89</v>
      </c>
      <c r="G81" s="1">
        <v>253.86156</v>
      </c>
      <c r="H81" s="1">
        <v>131.4663697566028</v>
      </c>
      <c r="I81" s="2">
        <v>465.1833299999999</v>
      </c>
      <c r="J81" s="2">
        <v>15.737730000000001</v>
      </c>
      <c r="K81" s="2">
        <v>0.82394247619047623</v>
      </c>
      <c r="L81" s="2">
        <v>14.044875621890547</v>
      </c>
      <c r="M81" s="2">
        <v>17.064676616915424</v>
      </c>
      <c r="N81" s="2">
        <v>3.7195422885572142</v>
      </c>
    </row>
    <row r="82" spans="1:14" x14ac:dyDescent="0.25">
      <c r="A82" s="13" t="s">
        <v>50</v>
      </c>
      <c r="B82" s="10">
        <v>1000</v>
      </c>
      <c r="C82" s="14">
        <v>24</v>
      </c>
      <c r="D82" s="15">
        <v>611</v>
      </c>
      <c r="E82" t="s">
        <v>44</v>
      </c>
      <c r="F82" t="s">
        <v>14</v>
      </c>
      <c r="G82" s="3">
        <v>88.684940000000012</v>
      </c>
      <c r="H82" s="3">
        <v>99.814226223973009</v>
      </c>
      <c r="I82" s="3">
        <v>411.43538999999993</v>
      </c>
      <c r="J82" s="3">
        <v>18.364000000000001</v>
      </c>
      <c r="K82" s="3">
        <v>0.47798565407554683</v>
      </c>
      <c r="L82" s="3">
        <v>6.5167832167832183</v>
      </c>
      <c r="M82" s="3">
        <v>12.626963036963039</v>
      </c>
      <c r="N82" s="3">
        <v>3.2186513486513491</v>
      </c>
    </row>
    <row r="83" spans="1:14" x14ac:dyDescent="0.25">
      <c r="A83" s="13" t="s">
        <v>23</v>
      </c>
      <c r="B83" s="10">
        <v>1000</v>
      </c>
      <c r="C83" s="14">
        <v>27</v>
      </c>
      <c r="D83" s="15">
        <v>669</v>
      </c>
      <c r="E83" t="s">
        <v>30</v>
      </c>
      <c r="F83" t="s">
        <v>90</v>
      </c>
      <c r="G83" s="3">
        <v>24.089903333333325</v>
      </c>
      <c r="H83" s="3">
        <v>49.263605998636656</v>
      </c>
      <c r="I83" s="3">
        <v>489.78946999999988</v>
      </c>
      <c r="J83" s="3">
        <v>30.540569999999995</v>
      </c>
      <c r="K83" s="3">
        <v>0.7431139040000001</v>
      </c>
      <c r="L83" s="3">
        <v>15.345000000000001</v>
      </c>
      <c r="M83" s="3">
        <v>8.359</v>
      </c>
      <c r="N83" s="3">
        <v>2.7456100000000001</v>
      </c>
    </row>
    <row r="84" spans="1:14" x14ac:dyDescent="0.25">
      <c r="A84" s="9" t="s">
        <v>23</v>
      </c>
      <c r="B84" s="10">
        <v>1000</v>
      </c>
      <c r="C84" s="11">
        <v>27</v>
      </c>
      <c r="D84" s="12">
        <v>682</v>
      </c>
      <c r="E84" t="s">
        <v>30</v>
      </c>
      <c r="F84" t="s">
        <v>90</v>
      </c>
      <c r="G84" s="16" t="s">
        <v>115</v>
      </c>
      <c r="H84" s="3"/>
      <c r="I84" s="3"/>
      <c r="J84" s="3"/>
      <c r="K84" s="3"/>
      <c r="L84" s="3"/>
      <c r="M84" s="3"/>
      <c r="N84" s="3"/>
    </row>
    <row r="85" spans="1:14" x14ac:dyDescent="0.25">
      <c r="A85" s="9" t="s">
        <v>23</v>
      </c>
      <c r="B85" s="10">
        <v>1000</v>
      </c>
      <c r="C85" s="11">
        <v>27</v>
      </c>
      <c r="D85" s="12">
        <v>687</v>
      </c>
      <c r="E85" t="s">
        <v>10</v>
      </c>
      <c r="F85" t="s">
        <v>91</v>
      </c>
      <c r="G85" s="1">
        <v>62.618055000000005</v>
      </c>
      <c r="H85" s="2">
        <v>153.28777233782131</v>
      </c>
      <c r="I85" s="2">
        <v>456.16280000000006</v>
      </c>
      <c r="J85" s="2">
        <v>34.461789999999993</v>
      </c>
      <c r="K85" s="2">
        <v>1.7032422857142859</v>
      </c>
      <c r="L85" s="2">
        <v>29.08891108891109</v>
      </c>
      <c r="M85" s="2">
        <v>8.9010989010989015</v>
      </c>
      <c r="N85" s="2">
        <v>4.6980119880119888</v>
      </c>
    </row>
    <row r="86" spans="1:14" x14ac:dyDescent="0.25">
      <c r="A86" s="9" t="s">
        <v>23</v>
      </c>
      <c r="B86" s="10">
        <v>1000</v>
      </c>
      <c r="C86" s="11">
        <v>27</v>
      </c>
      <c r="D86" s="12">
        <v>694</v>
      </c>
      <c r="E86" t="s">
        <v>24</v>
      </c>
      <c r="F86" t="s">
        <v>37</v>
      </c>
      <c r="G86" s="1">
        <v>19.566660000000002</v>
      </c>
      <c r="H86" s="2">
        <v>155.70286472148541</v>
      </c>
      <c r="I86" s="2">
        <v>433.54506999999995</v>
      </c>
      <c r="J86" s="2">
        <v>23.247350000000004</v>
      </c>
      <c r="K86" s="2">
        <v>0.8602426163021869</v>
      </c>
      <c r="L86" s="2">
        <v>10.912425447316105</v>
      </c>
      <c r="M86" s="2">
        <v>7.1113320079522868</v>
      </c>
      <c r="N86" s="2">
        <v>3.0029821073558653</v>
      </c>
    </row>
    <row r="87" spans="1:14" x14ac:dyDescent="0.25">
      <c r="A87" s="9" t="s">
        <v>23</v>
      </c>
      <c r="B87" s="10">
        <v>1000</v>
      </c>
      <c r="C87" s="11">
        <v>27</v>
      </c>
      <c r="D87" s="12">
        <v>695</v>
      </c>
      <c r="E87" t="s">
        <v>24</v>
      </c>
      <c r="F87" t="s">
        <v>37</v>
      </c>
      <c r="G87" s="1">
        <v>27.41882</v>
      </c>
      <c r="H87" s="2">
        <v>196.31613365155127</v>
      </c>
      <c r="I87" s="2">
        <v>470.38184999999993</v>
      </c>
      <c r="J87" s="2">
        <v>29.184969999999996</v>
      </c>
      <c r="K87" s="2">
        <v>0.95795259760956142</v>
      </c>
      <c r="L87" s="2">
        <v>15.902490039840636</v>
      </c>
      <c r="M87" s="2">
        <v>10.52390438247012</v>
      </c>
      <c r="N87" s="2">
        <v>3.7493824701195222</v>
      </c>
    </row>
    <row r="88" spans="1:14" x14ac:dyDescent="0.25">
      <c r="A88" s="13" t="s">
        <v>23</v>
      </c>
      <c r="B88" s="10">
        <v>1000</v>
      </c>
      <c r="C88" s="14">
        <v>27</v>
      </c>
      <c r="D88" s="15">
        <v>696</v>
      </c>
      <c r="E88" t="s">
        <v>24</v>
      </c>
      <c r="F88" t="s">
        <v>92</v>
      </c>
      <c r="G88" s="3">
        <v>81.342865000000003</v>
      </c>
      <c r="H88" s="3">
        <v>304.65492509363293</v>
      </c>
      <c r="I88" s="3">
        <v>505.59573999999998</v>
      </c>
      <c r="J88" s="3">
        <v>20.792929999999998</v>
      </c>
      <c r="K88" s="3">
        <v>0.65394235692921243</v>
      </c>
      <c r="L88" s="3">
        <v>10.755732801595215</v>
      </c>
      <c r="M88" s="3">
        <v>3.8494516450648062</v>
      </c>
      <c r="N88" s="3">
        <v>1.4653140578265207</v>
      </c>
    </row>
    <row r="89" spans="1:14" x14ac:dyDescent="0.25">
      <c r="A89" s="9" t="s">
        <v>23</v>
      </c>
      <c r="B89" s="10">
        <v>1000</v>
      </c>
      <c r="C89" s="11">
        <v>27</v>
      </c>
      <c r="D89" s="12">
        <v>704</v>
      </c>
      <c r="E89" t="s">
        <v>24</v>
      </c>
      <c r="F89" t="s">
        <v>41</v>
      </c>
      <c r="G89" s="1">
        <v>59.295550000000006</v>
      </c>
      <c r="H89" s="2">
        <v>228.05980769230771</v>
      </c>
      <c r="I89" s="2">
        <v>458.17210999999998</v>
      </c>
      <c r="J89" s="2">
        <v>36.762749999999997</v>
      </c>
      <c r="K89" s="2">
        <v>0.65113584111221434</v>
      </c>
      <c r="L89" s="2">
        <v>15.782953419226958</v>
      </c>
      <c r="M89" s="2">
        <v>18.75123885034688</v>
      </c>
      <c r="N89" s="2">
        <v>6.0283548067393466</v>
      </c>
    </row>
    <row r="90" spans="1:14" x14ac:dyDescent="0.25">
      <c r="A90" s="9" t="s">
        <v>23</v>
      </c>
      <c r="B90" s="10">
        <v>1000</v>
      </c>
      <c r="C90" s="11">
        <v>27</v>
      </c>
      <c r="D90" s="12">
        <v>708</v>
      </c>
      <c r="E90" t="s">
        <v>93</v>
      </c>
      <c r="F90" t="s">
        <v>94</v>
      </c>
      <c r="G90" s="1">
        <v>51.415974999999989</v>
      </c>
      <c r="H90" s="2">
        <v>118.19764367816092</v>
      </c>
      <c r="I90" s="2">
        <v>481.38981000000007</v>
      </c>
      <c r="J90" s="2">
        <v>19.501470000000001</v>
      </c>
      <c r="K90" s="2">
        <v>0.65113584111221434</v>
      </c>
      <c r="L90" s="2">
        <v>14.016881827209536</v>
      </c>
      <c r="M90" s="2">
        <v>6.8272095332671299</v>
      </c>
      <c r="N90" s="2">
        <v>2.8893843098311813</v>
      </c>
    </row>
    <row r="91" spans="1:14" x14ac:dyDescent="0.25">
      <c r="A91" s="9" t="s">
        <v>23</v>
      </c>
      <c r="B91" s="10">
        <v>1000</v>
      </c>
      <c r="C91" s="11">
        <v>27</v>
      </c>
      <c r="D91" s="12">
        <v>712</v>
      </c>
      <c r="E91" t="s">
        <v>71</v>
      </c>
      <c r="F91" t="s">
        <v>95</v>
      </c>
      <c r="G91" s="1">
        <v>56.921424999999999</v>
      </c>
      <c r="H91" s="2">
        <v>104.92428571428572</v>
      </c>
      <c r="I91" s="2">
        <v>495.31470999999999</v>
      </c>
      <c r="J91" s="2">
        <v>28.572250000000004</v>
      </c>
      <c r="K91" s="2">
        <v>0.69731191226321043</v>
      </c>
      <c r="L91" s="2">
        <v>8.3140578265204397</v>
      </c>
      <c r="M91" s="2">
        <v>12.323030907278167</v>
      </c>
      <c r="N91" s="2">
        <v>1.390438683948156</v>
      </c>
    </row>
    <row r="92" spans="1:14" x14ac:dyDescent="0.25">
      <c r="A92" s="9" t="s">
        <v>23</v>
      </c>
      <c r="B92" s="10">
        <v>1000</v>
      </c>
      <c r="C92" s="11">
        <v>27</v>
      </c>
      <c r="D92" s="12">
        <v>714</v>
      </c>
      <c r="E92" t="s">
        <v>96</v>
      </c>
      <c r="F92" t="s">
        <v>97</v>
      </c>
      <c r="G92" s="1">
        <v>50.371650000000002</v>
      </c>
      <c r="H92" s="2">
        <v>106.26930379746835</v>
      </c>
      <c r="I92" s="2">
        <v>486.79047000000003</v>
      </c>
      <c r="J92" s="2">
        <v>16.53154</v>
      </c>
      <c r="K92" s="2">
        <v>0.43496866865671646</v>
      </c>
      <c r="L92" s="2">
        <v>8.0149253731343286</v>
      </c>
      <c r="M92" s="2">
        <v>12.626865671641792</v>
      </c>
      <c r="N92" s="2">
        <v>2.618517412935323</v>
      </c>
    </row>
    <row r="93" spans="1:14" x14ac:dyDescent="0.25">
      <c r="A93" s="13" t="s">
        <v>50</v>
      </c>
      <c r="B93" s="10">
        <v>1000</v>
      </c>
      <c r="C93" s="14">
        <v>29</v>
      </c>
      <c r="D93" s="15">
        <v>762</v>
      </c>
      <c r="E93" t="s">
        <v>84</v>
      </c>
      <c r="F93" t="s">
        <v>14</v>
      </c>
      <c r="G93" s="3">
        <v>41.399215000000012</v>
      </c>
      <c r="H93" s="3">
        <v>110.69308823529416</v>
      </c>
      <c r="I93" s="3">
        <v>481.21017000000006</v>
      </c>
      <c r="J93" s="3">
        <v>20.31363</v>
      </c>
      <c r="K93" s="3">
        <v>0.82476069116186679</v>
      </c>
      <c r="L93" s="3">
        <v>13.371499503475672</v>
      </c>
      <c r="M93" s="3">
        <v>9.501489572989076</v>
      </c>
      <c r="N93" s="3">
        <v>3.9494935451837141</v>
      </c>
    </row>
    <row r="94" spans="1:14" x14ac:dyDescent="0.25">
      <c r="A94" s="13" t="s">
        <v>50</v>
      </c>
      <c r="B94" s="10">
        <v>1000</v>
      </c>
      <c r="C94" s="14">
        <v>29</v>
      </c>
      <c r="D94" s="15">
        <v>763</v>
      </c>
      <c r="E94" t="s">
        <v>20</v>
      </c>
      <c r="F94" t="s">
        <v>14</v>
      </c>
      <c r="G94" s="3">
        <v>33.341099999999997</v>
      </c>
      <c r="H94" s="3">
        <v>132.04396039603958</v>
      </c>
      <c r="I94" s="3">
        <v>474.90780000000001</v>
      </c>
      <c r="J94" s="3">
        <v>26.043679999999995</v>
      </c>
      <c r="K94" s="3">
        <v>0.68849835294117667</v>
      </c>
      <c r="L94" s="3">
        <v>9.7476570289132614</v>
      </c>
      <c r="M94" s="3">
        <v>25.214356929212364</v>
      </c>
      <c r="N94" s="3">
        <v>4.2063808574277175</v>
      </c>
    </row>
    <row r="95" spans="1:14" x14ac:dyDescent="0.25">
      <c r="A95" s="13" t="s">
        <v>50</v>
      </c>
      <c r="B95" s="10">
        <v>1000</v>
      </c>
      <c r="C95" s="14">
        <v>29</v>
      </c>
      <c r="D95" s="15">
        <v>768</v>
      </c>
      <c r="E95" t="s">
        <v>69</v>
      </c>
      <c r="F95" t="s">
        <v>98</v>
      </c>
      <c r="G95" s="3">
        <v>99.002575000000007</v>
      </c>
      <c r="H95" s="3">
        <v>121.17818237454102</v>
      </c>
      <c r="I95" s="3">
        <v>465.04573999999997</v>
      </c>
      <c r="J95" s="3">
        <v>22.853580000000004</v>
      </c>
      <c r="K95" s="3">
        <v>0.47107142514970068</v>
      </c>
      <c r="L95" s="3">
        <v>10.187524950099801</v>
      </c>
      <c r="M95" s="3">
        <v>13.842315369261476</v>
      </c>
      <c r="N95" s="3">
        <v>5.7145708582834329</v>
      </c>
    </row>
    <row r="96" spans="1:14" x14ac:dyDescent="0.25">
      <c r="A96" s="13" t="s">
        <v>50</v>
      </c>
      <c r="B96" s="10">
        <v>1000</v>
      </c>
      <c r="C96" s="14">
        <v>29</v>
      </c>
      <c r="D96" s="15">
        <v>777</v>
      </c>
      <c r="E96" t="s">
        <v>28</v>
      </c>
      <c r="F96" t="s">
        <v>99</v>
      </c>
      <c r="G96" s="3">
        <v>417.76068999999995</v>
      </c>
      <c r="H96" s="3">
        <v>78.445345976903567</v>
      </c>
      <c r="I96" s="3">
        <v>486.08287999999999</v>
      </c>
      <c r="J96" s="3">
        <v>20.590879999999999</v>
      </c>
      <c r="K96" s="3">
        <v>0.60724599206349228</v>
      </c>
      <c r="L96" s="3">
        <v>7.6419642857142867</v>
      </c>
      <c r="M96" s="3">
        <v>14.996031746031747</v>
      </c>
      <c r="N96" s="3">
        <v>2.1769642857142855</v>
      </c>
    </row>
    <row r="97" spans="1:14" x14ac:dyDescent="0.25">
      <c r="A97" s="13" t="s">
        <v>50</v>
      </c>
      <c r="B97" s="10">
        <v>1000</v>
      </c>
      <c r="C97" s="14">
        <v>29</v>
      </c>
      <c r="D97" s="15">
        <v>779</v>
      </c>
      <c r="E97" t="s">
        <v>34</v>
      </c>
      <c r="F97" t="s">
        <v>62</v>
      </c>
      <c r="G97" s="3">
        <v>140.17726500000003</v>
      </c>
      <c r="H97" s="3">
        <v>113.2745575757576</v>
      </c>
      <c r="I97" s="3">
        <v>493.26045999999991</v>
      </c>
      <c r="J97" s="3">
        <v>28.151389999999996</v>
      </c>
      <c r="K97" s="3">
        <v>0.78290941293532346</v>
      </c>
      <c r="L97" s="3">
        <v>5.0458706467661703</v>
      </c>
      <c r="M97" s="3">
        <v>5.7631840796019898</v>
      </c>
      <c r="N97" s="3">
        <v>0.92939303482587066</v>
      </c>
    </row>
    <row r="98" spans="1:14" x14ac:dyDescent="0.25">
      <c r="A98" s="13" t="s">
        <v>50</v>
      </c>
      <c r="B98" s="10">
        <v>1000</v>
      </c>
      <c r="C98" s="14">
        <v>29</v>
      </c>
      <c r="D98" s="15">
        <v>781</v>
      </c>
      <c r="E98" t="s">
        <v>10</v>
      </c>
      <c r="F98" t="s">
        <v>100</v>
      </c>
      <c r="G98" s="3">
        <v>39.323445</v>
      </c>
      <c r="H98" s="3">
        <v>226.64809798270892</v>
      </c>
      <c r="I98" s="3">
        <v>469.72228999999993</v>
      </c>
      <c r="J98" s="3">
        <v>30.956579999999995</v>
      </c>
      <c r="K98" s="3">
        <v>1.177669740518962</v>
      </c>
      <c r="L98" s="3">
        <v>20.391127744510975</v>
      </c>
      <c r="M98" s="3">
        <v>9.3867265469061874</v>
      </c>
      <c r="N98" s="3">
        <v>2.4105489021956088</v>
      </c>
    </row>
    <row r="99" spans="1:14" x14ac:dyDescent="0.25">
      <c r="A99" s="13" t="s">
        <v>50</v>
      </c>
      <c r="B99" s="10">
        <v>1000</v>
      </c>
      <c r="C99" s="14">
        <v>29</v>
      </c>
      <c r="D99" s="15">
        <v>792</v>
      </c>
      <c r="E99" t="s">
        <v>101</v>
      </c>
      <c r="F99" t="s">
        <v>102</v>
      </c>
      <c r="G99" s="3">
        <v>37.8065</v>
      </c>
      <c r="H99" s="3">
        <v>124.36348684210526</v>
      </c>
      <c r="I99" s="3">
        <v>403.77143999999998</v>
      </c>
      <c r="J99" s="3">
        <v>18.62284</v>
      </c>
      <c r="K99" s="3">
        <v>2.0026947490039841</v>
      </c>
      <c r="L99" s="3">
        <v>7.6563745019920306</v>
      </c>
      <c r="M99" s="3">
        <v>10.488047808764939</v>
      </c>
      <c r="N99" s="3">
        <v>2.3930378486055774</v>
      </c>
    </row>
    <row r="100" spans="1:14" x14ac:dyDescent="0.25">
      <c r="A100" s="13" t="s">
        <v>50</v>
      </c>
      <c r="B100" s="10">
        <v>1000</v>
      </c>
      <c r="C100" s="14">
        <v>29</v>
      </c>
      <c r="D100" s="15">
        <v>793</v>
      </c>
      <c r="E100" t="s">
        <v>34</v>
      </c>
      <c r="F100" t="s">
        <v>62</v>
      </c>
      <c r="G100" s="3">
        <v>126.68821499999999</v>
      </c>
      <c r="H100" s="3">
        <v>97.041911145155112</v>
      </c>
      <c r="I100" s="3">
        <v>456.14838000000003</v>
      </c>
      <c r="J100" s="3">
        <v>25.625410000000002</v>
      </c>
      <c r="K100" s="3">
        <v>0.94997426121635098</v>
      </c>
      <c r="L100" s="3">
        <v>7.7107676969092731</v>
      </c>
      <c r="M100" s="3">
        <v>6.7966101694915269</v>
      </c>
      <c r="N100" s="3">
        <v>1.5663010967098705</v>
      </c>
    </row>
    <row r="101" spans="1:14" x14ac:dyDescent="0.25">
      <c r="A101" s="13" t="s">
        <v>50</v>
      </c>
      <c r="B101" s="10">
        <v>1000</v>
      </c>
      <c r="C101" s="14">
        <v>29</v>
      </c>
      <c r="D101" s="15">
        <v>794</v>
      </c>
      <c r="E101" t="s">
        <v>17</v>
      </c>
      <c r="F101" t="s">
        <v>103</v>
      </c>
      <c r="G101" s="3">
        <v>105.596735</v>
      </c>
      <c r="H101" s="3">
        <v>108.08263561924258</v>
      </c>
      <c r="I101" s="3">
        <v>380.50231999999994</v>
      </c>
      <c r="J101" s="3">
        <v>19.498360000000002</v>
      </c>
      <c r="K101" s="3">
        <v>3.0880168437810935</v>
      </c>
      <c r="L101" s="3">
        <v>14.044875621890547</v>
      </c>
      <c r="M101" s="3">
        <v>17.064676616915424</v>
      </c>
      <c r="N101" s="3">
        <v>3.7195422885572142</v>
      </c>
    </row>
    <row r="102" spans="1:14" x14ac:dyDescent="0.25">
      <c r="A102" s="13" t="s">
        <v>50</v>
      </c>
      <c r="B102" s="10">
        <v>1000</v>
      </c>
      <c r="C102" s="14">
        <v>29</v>
      </c>
      <c r="D102" s="15">
        <v>795</v>
      </c>
      <c r="E102" t="s">
        <v>48</v>
      </c>
      <c r="F102" t="s">
        <v>104</v>
      </c>
      <c r="G102" s="3">
        <v>138.51850499999998</v>
      </c>
      <c r="H102" s="3">
        <v>85.769972136222904</v>
      </c>
      <c r="I102" s="3">
        <v>486.57879000000003</v>
      </c>
      <c r="J102" s="3">
        <v>17.598039999999997</v>
      </c>
      <c r="K102" s="3">
        <v>0.82979438961038965</v>
      </c>
      <c r="L102" s="3">
        <v>6.5167832167832183</v>
      </c>
      <c r="M102" s="3">
        <v>12.626963036963039</v>
      </c>
      <c r="N102" s="3">
        <v>3.2186513486513491</v>
      </c>
    </row>
    <row r="103" spans="1:14" x14ac:dyDescent="0.25">
      <c r="A103" s="13" t="s">
        <v>23</v>
      </c>
      <c r="B103" s="11">
        <v>2000</v>
      </c>
      <c r="C103" s="14">
        <v>55</v>
      </c>
      <c r="D103" s="15">
        <v>1645</v>
      </c>
      <c r="E103" t="s">
        <v>24</v>
      </c>
      <c r="F103" t="s">
        <v>25</v>
      </c>
      <c r="G103" s="3">
        <v>66.250704999999996</v>
      </c>
      <c r="H103" s="3">
        <v>116.22930701754385</v>
      </c>
      <c r="I103" s="3">
        <v>422.16709000000003</v>
      </c>
      <c r="J103" s="3">
        <v>28.21641</v>
      </c>
      <c r="K103" s="3">
        <v>0.72916971598808344</v>
      </c>
      <c r="L103" s="3">
        <v>7.9354228855721392</v>
      </c>
      <c r="M103" s="3">
        <v>15.293532338308456</v>
      </c>
      <c r="N103" s="3">
        <v>2.4210348258706471</v>
      </c>
    </row>
    <row r="104" spans="1:14" x14ac:dyDescent="0.25">
      <c r="A104" s="9" t="s">
        <v>23</v>
      </c>
      <c r="B104" s="11">
        <v>2000</v>
      </c>
      <c r="C104" s="11">
        <v>55</v>
      </c>
      <c r="D104" s="12">
        <v>1648</v>
      </c>
      <c r="E104" t="s">
        <v>105</v>
      </c>
      <c r="F104" t="s">
        <v>106</v>
      </c>
      <c r="G104" s="1">
        <v>64.649510000000006</v>
      </c>
      <c r="H104" s="2">
        <v>124.9265893719807</v>
      </c>
      <c r="I104" s="2">
        <v>426.90467999999998</v>
      </c>
      <c r="J104" s="2">
        <v>21.954260000000001</v>
      </c>
      <c r="K104" s="2">
        <v>1.5220950527363182</v>
      </c>
      <c r="L104" s="2">
        <v>16.710923535253233</v>
      </c>
      <c r="M104" s="2">
        <v>14.597815292949354</v>
      </c>
      <c r="N104" s="2">
        <v>4.8838133068520362</v>
      </c>
    </row>
    <row r="105" spans="1:14" x14ac:dyDescent="0.25">
      <c r="A105" s="13" t="s">
        <v>23</v>
      </c>
      <c r="B105" s="11">
        <v>2000</v>
      </c>
      <c r="C105" s="14">
        <v>55</v>
      </c>
      <c r="D105" s="15">
        <v>1649</v>
      </c>
      <c r="E105" t="s">
        <v>30</v>
      </c>
      <c r="F105" t="s">
        <v>66</v>
      </c>
      <c r="G105" s="3">
        <v>243.58483999999999</v>
      </c>
      <c r="H105" s="3">
        <v>99.932242051282046</v>
      </c>
      <c r="I105" s="3">
        <v>466.86786999999998</v>
      </c>
      <c r="J105" s="3">
        <v>24.287839999999996</v>
      </c>
      <c r="K105" s="3">
        <v>0.64620758441558457</v>
      </c>
      <c r="L105" s="3">
        <v>19.51433830845771</v>
      </c>
      <c r="M105" s="3">
        <v>14.959701492537313</v>
      </c>
      <c r="N105" s="3">
        <v>4.6262388059701491</v>
      </c>
    </row>
    <row r="106" spans="1:14" x14ac:dyDescent="0.25">
      <c r="A106" s="9" t="s">
        <v>23</v>
      </c>
      <c r="B106" s="11">
        <v>2000</v>
      </c>
      <c r="C106" s="11">
        <v>55</v>
      </c>
      <c r="D106" s="12">
        <v>1653</v>
      </c>
      <c r="E106" t="s">
        <v>107</v>
      </c>
      <c r="F106" t="s">
        <v>108</v>
      </c>
      <c r="G106" s="1">
        <v>120.94260499999999</v>
      </c>
      <c r="H106" s="2">
        <v>165.90206447187927</v>
      </c>
      <c r="I106" s="2">
        <v>442.68219000000005</v>
      </c>
      <c r="J106" s="2">
        <v>20.031590000000001</v>
      </c>
      <c r="K106" s="2">
        <v>0.87085083665338647</v>
      </c>
      <c r="L106" s="2">
        <v>1.8700299700299701</v>
      </c>
      <c r="M106" s="2">
        <v>22.507492507492511</v>
      </c>
      <c r="N106" s="2">
        <v>5.9390609390609397</v>
      </c>
    </row>
    <row r="107" spans="1:14" x14ac:dyDescent="0.25">
      <c r="A107" s="9" t="s">
        <v>23</v>
      </c>
      <c r="B107" s="11">
        <v>2000</v>
      </c>
      <c r="C107" s="11">
        <v>55</v>
      </c>
      <c r="D107" s="12">
        <v>1654</v>
      </c>
      <c r="E107" t="s">
        <v>24</v>
      </c>
      <c r="F107" t="s">
        <v>40</v>
      </c>
      <c r="G107" s="1">
        <v>64.530254999999997</v>
      </c>
      <c r="H107" s="2">
        <v>100.90735731039875</v>
      </c>
      <c r="I107" s="2">
        <v>427.62897000000004</v>
      </c>
      <c r="J107" s="2">
        <v>17.353630000000003</v>
      </c>
      <c r="K107" s="2">
        <v>0.69743177666999023</v>
      </c>
      <c r="L107" s="2">
        <v>33.10189243027888</v>
      </c>
      <c r="M107" s="2">
        <v>13.21672310756972</v>
      </c>
      <c r="N107" s="2">
        <v>6.8295517928286857</v>
      </c>
    </row>
    <row r="108" spans="1:14" x14ac:dyDescent="0.25">
      <c r="A108" s="13" t="s">
        <v>23</v>
      </c>
      <c r="B108" s="11">
        <v>2000</v>
      </c>
      <c r="C108" s="14">
        <v>55</v>
      </c>
      <c r="D108" s="15">
        <v>1659</v>
      </c>
      <c r="E108" t="s">
        <v>96</v>
      </c>
      <c r="F108" t="s">
        <v>109</v>
      </c>
      <c r="G108" s="3">
        <v>95.52028</v>
      </c>
      <c r="H108" s="3">
        <v>103.48892741061755</v>
      </c>
      <c r="I108" s="3">
        <v>386.53397000000001</v>
      </c>
      <c r="J108" s="3">
        <v>22.841830000000002</v>
      </c>
      <c r="K108" s="3">
        <v>0.56556607363184097</v>
      </c>
      <c r="L108" s="3">
        <v>5.2224327018943173</v>
      </c>
      <c r="M108" s="3">
        <v>9.6570289132602198</v>
      </c>
      <c r="N108" s="3">
        <v>1.9674775672981057</v>
      </c>
    </row>
    <row r="109" spans="1:14" x14ac:dyDescent="0.25">
      <c r="A109" s="9" t="s">
        <v>23</v>
      </c>
      <c r="B109" s="11">
        <v>2000</v>
      </c>
      <c r="C109" s="11">
        <v>55</v>
      </c>
      <c r="D109" s="12">
        <v>1666</v>
      </c>
      <c r="E109" t="s">
        <v>24</v>
      </c>
      <c r="F109" t="s">
        <v>110</v>
      </c>
      <c r="G109" s="1">
        <v>59.031909999999996</v>
      </c>
      <c r="H109" s="2">
        <v>134.62237172177879</v>
      </c>
      <c r="I109" s="2">
        <v>431.26530000000008</v>
      </c>
      <c r="J109" s="2">
        <v>23.716499999999993</v>
      </c>
      <c r="K109" s="2">
        <v>0.74249163636363658</v>
      </c>
      <c r="L109" s="2">
        <v>3.825970149253731</v>
      </c>
      <c r="M109" s="2">
        <v>32.284577114427861</v>
      </c>
      <c r="N109" s="2">
        <v>1.8451542288557214</v>
      </c>
    </row>
    <row r="110" spans="1:14" x14ac:dyDescent="0.25">
      <c r="A110" s="9" t="s">
        <v>23</v>
      </c>
      <c r="B110" s="11">
        <v>2000</v>
      </c>
      <c r="C110" s="11">
        <v>55</v>
      </c>
      <c r="D110" s="12">
        <v>1672</v>
      </c>
      <c r="E110" t="s">
        <v>107</v>
      </c>
      <c r="F110" t="s">
        <v>108</v>
      </c>
      <c r="G110" s="1">
        <v>61.57092999999999</v>
      </c>
      <c r="H110" s="2">
        <v>134.8760788608981</v>
      </c>
      <c r="I110" s="2">
        <v>469.82516999999996</v>
      </c>
      <c r="J110" s="2">
        <v>22.002239999999997</v>
      </c>
      <c r="K110" s="2">
        <v>0.82786104885344003</v>
      </c>
      <c r="L110" s="2">
        <v>16.050049950049956</v>
      </c>
      <c r="M110" s="2">
        <v>9.9560439560439544</v>
      </c>
      <c r="N110" s="2">
        <v>3.9584215784215782</v>
      </c>
    </row>
    <row r="111" spans="1:14" x14ac:dyDescent="0.25">
      <c r="A111" s="9" t="s">
        <v>23</v>
      </c>
      <c r="B111" s="11">
        <v>2000</v>
      </c>
      <c r="C111" s="11">
        <v>55</v>
      </c>
      <c r="D111" s="12">
        <v>1678</v>
      </c>
      <c r="E111" t="s">
        <v>24</v>
      </c>
      <c r="F111" t="s">
        <v>40</v>
      </c>
      <c r="G111" s="1">
        <v>115.150775</v>
      </c>
      <c r="H111" s="2">
        <v>115.32376064096144</v>
      </c>
      <c r="I111" s="2">
        <v>427.09357999999997</v>
      </c>
      <c r="J111" s="2">
        <v>19.734110000000001</v>
      </c>
      <c r="K111" s="2">
        <v>0.73880132007952293</v>
      </c>
      <c r="L111" s="2">
        <v>25.136500498504486</v>
      </c>
      <c r="M111" s="2">
        <v>12.377367896311069</v>
      </c>
      <c r="N111" s="2">
        <v>3.6075473579262214</v>
      </c>
    </row>
  </sheetData>
  <pageMargins left="0.23622047244094491" right="0.23622047244094491" top="0.74803149606299213" bottom="0.74803149606299213" header="0.31496062992125984" footer="0.31496062992125984"/>
  <pageSetup paperSize="9" orientation="portrait" horizontalDpi="4294967294" r:id="rId1"/>
  <headerFooter>
    <oddHeader>&amp;CSamples 2006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26" sqref="A26"/>
    </sheetView>
  </sheetViews>
  <sheetFormatPr baseColWidth="10" defaultRowHeight="15" x14ac:dyDescent="0.25"/>
  <cols>
    <col min="1" max="1" width="21.5703125" bestFit="1" customWidth="1"/>
    <col min="2" max="2" width="11.5703125" bestFit="1" customWidth="1"/>
  </cols>
  <sheetData>
    <row r="3" spans="1:2" x14ac:dyDescent="0.25">
      <c r="A3" s="5" t="s">
        <v>111</v>
      </c>
      <c r="B3" t="s">
        <v>114</v>
      </c>
    </row>
    <row r="4" spans="1:2" x14ac:dyDescent="0.25">
      <c r="A4" s="6" t="s">
        <v>50</v>
      </c>
      <c r="B4" s="8">
        <v>57</v>
      </c>
    </row>
    <row r="5" spans="1:2" x14ac:dyDescent="0.25">
      <c r="A5" s="7">
        <v>20</v>
      </c>
      <c r="B5" s="8">
        <v>8</v>
      </c>
    </row>
    <row r="6" spans="1:2" x14ac:dyDescent="0.25">
      <c r="A6" s="7">
        <v>21</v>
      </c>
      <c r="B6" s="8">
        <v>10</v>
      </c>
    </row>
    <row r="7" spans="1:2" x14ac:dyDescent="0.25">
      <c r="A7" s="7">
        <v>22</v>
      </c>
      <c r="B7" s="8">
        <v>9</v>
      </c>
    </row>
    <row r="8" spans="1:2" x14ac:dyDescent="0.25">
      <c r="A8" s="7">
        <v>23</v>
      </c>
      <c r="B8" s="8">
        <v>10</v>
      </c>
    </row>
    <row r="9" spans="1:2" x14ac:dyDescent="0.25">
      <c r="A9" s="7">
        <v>24</v>
      </c>
      <c r="B9" s="8">
        <v>10</v>
      </c>
    </row>
    <row r="10" spans="1:2" x14ac:dyDescent="0.25">
      <c r="A10" s="7">
        <v>29</v>
      </c>
      <c r="B10" s="8">
        <v>10</v>
      </c>
    </row>
    <row r="11" spans="1:2" x14ac:dyDescent="0.25">
      <c r="A11" s="6" t="s">
        <v>23</v>
      </c>
      <c r="B11" s="8">
        <v>46</v>
      </c>
    </row>
    <row r="12" spans="1:2" x14ac:dyDescent="0.25">
      <c r="A12" s="7">
        <v>6</v>
      </c>
      <c r="B12" s="8">
        <v>9</v>
      </c>
    </row>
    <row r="13" spans="1:2" x14ac:dyDescent="0.25">
      <c r="A13" s="7">
        <v>7</v>
      </c>
      <c r="B13" s="8">
        <v>10</v>
      </c>
    </row>
    <row r="14" spans="1:2" x14ac:dyDescent="0.25">
      <c r="A14" s="7">
        <v>8</v>
      </c>
      <c r="B14" s="8">
        <v>9</v>
      </c>
    </row>
    <row r="15" spans="1:2" x14ac:dyDescent="0.25">
      <c r="A15" s="7">
        <v>27</v>
      </c>
      <c r="B15" s="8">
        <v>9</v>
      </c>
    </row>
    <row r="16" spans="1:2" x14ac:dyDescent="0.25">
      <c r="A16" s="7">
        <v>55</v>
      </c>
      <c r="B16" s="8">
        <v>9</v>
      </c>
    </row>
    <row r="17" spans="1:2" x14ac:dyDescent="0.25">
      <c r="A17" s="6" t="s">
        <v>112</v>
      </c>
      <c r="B17" s="8"/>
    </row>
    <row r="18" spans="1:2" x14ac:dyDescent="0.25">
      <c r="A18" s="7" t="s">
        <v>112</v>
      </c>
      <c r="B18" s="8"/>
    </row>
    <row r="19" spans="1:2" x14ac:dyDescent="0.25">
      <c r="A19" s="6" t="s">
        <v>113</v>
      </c>
      <c r="B19" s="8">
        <v>103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Homeier, Juergen</dc:creator>
  <cp:lastModifiedBy>selene.baez</cp:lastModifiedBy>
  <cp:lastPrinted>2025-02-24T06:42:24Z</cp:lastPrinted>
  <dcterms:created xsi:type="dcterms:W3CDTF">2015-06-05T18:19:34Z</dcterms:created>
  <dcterms:modified xsi:type="dcterms:W3CDTF">2025-07-24T14:29:37Z</dcterms:modified>
</cp:coreProperties>
</file>