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8_{2B356E4D-2ED0-49E2-92B5-DAEA2EAEE23B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definedNames>
    <definedName name="_xlnm.Print_Area" localSheetId="0">Hoja1!$A$1:$G$273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32" i="1"/>
  <c r="G31" i="1"/>
  <c r="G30" i="1"/>
  <c r="G29" i="1"/>
  <c r="G28" i="1"/>
  <c r="G27" i="1"/>
  <c r="G26" i="1"/>
  <c r="G25" i="1"/>
  <c r="G24" i="1"/>
  <c r="G23" i="1"/>
  <c r="G22" i="1"/>
  <c r="G193" i="1" l="1"/>
  <c r="G194" i="1" s="1"/>
  <c r="G195" i="1" s="1"/>
</calcChain>
</file>

<file path=xl/sharedStrings.xml><?xml version="1.0" encoding="utf-8"?>
<sst xmlns="http://schemas.openxmlformats.org/spreadsheetml/2006/main" count="296" uniqueCount="276">
  <si>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</si>
  <si>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</si>
  <si>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</si>
  <si>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</si>
  <si>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</si>
  <si>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</si>
  <si>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</si>
  <si>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</si>
  <si>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</si>
  <si>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</si>
  <si>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</si>
  <si>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</si>
  <si>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</si>
  <si>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</si>
  <si>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</si>
  <si>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</si>
  <si>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</si>
  <si>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</si>
  <si>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</si>
  <si>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</si>
  <si>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</si>
  <si>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</si>
  <si>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</si>
  <si>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</si>
  <si>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</si>
  <si>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</si>
  <si>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</si>
  <si>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</si>
  <si>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</si>
  <si>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>NUMERO DE CEDULA/HISTORIA CLINI.</t>
  </si>
  <si>
    <t xml:space="preserve">ANCLAJES DE MOTOR </t>
  </si>
  <si>
    <t xml:space="preserve">LLAVE JACOBS </t>
  </si>
  <si>
    <t xml:space="preserve">BATERIAS GRIS </t>
  </si>
  <si>
    <t>MINIPLACA MANO&amp;PIE 1.5 DCP RECTA *2 BLOQ. TIT.</t>
  </si>
  <si>
    <t>MINIPLACA MANO&amp;PIE 1.5 DCP RECTA *4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</si>
  <si>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</si>
  <si>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</si>
  <si>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</si>
  <si>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</si>
  <si>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</si>
  <si>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</si>
  <si>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</si>
  <si>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</si>
  <si>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</si>
  <si>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</si>
  <si>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X (3*4) BLOQ. TIT.</t>
  </si>
  <si>
    <t>MINIPLACA MANO&amp;PIE 1.5 EN Z (2*2) BLOQ. TIT.</t>
  </si>
  <si>
    <t>MINIPLACA MANO&amp;PIE 1.5 MATRIX IZQ  (4X2). TIT.</t>
  </si>
  <si>
    <t>MINIPLACA MANO&amp;PIE 1.5 MATRIX DER  (4X2).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</si>
  <si>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</si>
  <si>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</si>
  <si>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</si>
  <si>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</si>
  <si>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</si>
  <si>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</si>
  <si>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MINITORNILLO BLOQ. 1.5X9 MM TIT. M&amp;P</t>
  </si>
  <si>
    <t>MINITORNILLO BLOQ. 1.5X10 MM TIT. M&amp;P</t>
  </si>
  <si>
    <t>MINITORNILLO BLOQ. 1.5X11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</si>
  <si>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</si>
  <si>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</si>
  <si>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</si>
  <si>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</si>
  <si>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</si>
  <si>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</si>
  <si>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</si>
  <si>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</si>
  <si>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</si>
  <si>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</si>
  <si>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</si>
  <si>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</si>
  <si>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</si>
  <si>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</si>
  <si>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</si>
  <si>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</si>
  <si>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</si>
  <si>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</si>
  <si>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</si>
  <si>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</si>
  <si>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</si>
  <si>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</si>
  <si>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</si>
  <si>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</si>
  <si>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</si>
  <si>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</si>
  <si>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</si>
  <si>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</si>
  <si>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</si>
  <si>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</si>
  <si>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</si>
  <si>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</si>
  <si>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</si>
  <si>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</si>
  <si>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</si>
  <si>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</si>
  <si>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1539</t>
  </si>
  <si>
    <t>MINIPLACA MANO&amp;PIE 2.0 EN T 3 X7 BLOQ. TIT.</t>
  </si>
  <si>
    <t>1540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</si>
  <si>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</si>
  <si>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</si>
  <si>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</si>
  <si>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</si>
  <si>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</si>
  <si>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</si>
  <si>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</si>
  <si>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</si>
  <si>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</si>
  <si>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</si>
  <si>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</si>
  <si>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 9 BLOQ. TIT.</t>
  </si>
  <si>
    <t>1546</t>
  </si>
  <si>
    <t>MINIPLACA MANO&amp;PIE 2.0 DOBLE T X 6 BLOQ. TIT.</t>
  </si>
  <si>
    <t>1720</t>
  </si>
  <si>
    <t>MINIPLACA MANO&amp;PIE 2.0 DCP RECTA X 4 BLOQ. TIT.</t>
  </si>
  <si>
    <t>MINIPLACA MANO&amp;PIE 2.0 DCP RECTA X 5 BLOQ. TIT.</t>
  </si>
  <si>
    <t>1721</t>
  </si>
  <si>
    <t>MINIPLACA MANO&amp;PIE 2.0 DCP RECTA X 6 BLOQ. TIT.</t>
  </si>
  <si>
    <t>1722</t>
  </si>
  <si>
    <t>MINIPLACA MANO&amp;PIE 2.0 DCP´RECTA X 7 BLOQ. TIT.</t>
  </si>
  <si>
    <t>3077</t>
  </si>
  <si>
    <t>MINIPLACA MANO&amp;PIE 2.0 DCP RECTA X 8 BLOQ. TIT.</t>
  </si>
  <si>
    <t>3078</t>
  </si>
  <si>
    <t>MINIPLACA MANO&amp;PIE 2.0 EN X 6 BLOQ. TIT.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</si>
  <si>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</si>
  <si>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</si>
  <si>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</si>
  <si>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</si>
  <si>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</si>
  <si>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</si>
  <si>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</si>
  <si>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</si>
  <si>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</si>
  <si>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</si>
  <si>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</si>
  <si>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</si>
  <si>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</si>
  <si>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</si>
  <si>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</si>
  <si>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</si>
  <si>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</si>
  <si>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</si>
  <si>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</si>
  <si>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</si>
  <si>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</si>
  <si>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</si>
  <si>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</si>
  <si>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</si>
  <si>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</si>
  <si>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</si>
  <si>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2.0X18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</si>
  <si>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</si>
  <si>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</si>
  <si>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</si>
  <si>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</si>
  <si>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</si>
  <si>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</si>
  <si>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MINIPLACA MANO&amp;PIE 2.4 DCP RECTA X10 BLOQ. TIT.</t>
  </si>
  <si>
    <t>MINIPLACA MANO&amp;PIE 2.4 DCP RECTA X12 BLOQ. TIT.</t>
  </si>
  <si>
    <t>1582</t>
  </si>
  <si>
    <t>MINIPLACA MANO&amp;PIE 2.4 EN T 3 X7 BLOQ. TIT.</t>
  </si>
  <si>
    <t>1583</t>
  </si>
  <si>
    <t>MINIPLACA MANO&amp;PIE 2.4 EN L 2X3 BLOQ. TIT.</t>
  </si>
  <si>
    <t>1579</t>
  </si>
  <si>
    <t>MINIPLACA MANO&amp;PIE 2.4 DCP RECTA X6 BLOQ. TIT.</t>
  </si>
  <si>
    <t>MINITORNILLO BLOQ. 2.4X6MM TIT. M&amp;P</t>
  </si>
  <si>
    <t>MINITORNILLO BLOQ. 2.4X7 MM TIT. M&amp;P</t>
  </si>
  <si>
    <t>MINITORNILLO BLOQ. 2.4X8 MM TIT. M&amp;P</t>
  </si>
  <si>
    <t>MINITORNILLO BLOQ. 2.4X9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</si>
  <si>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</si>
  <si>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</si>
  <si>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</si>
  <si>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</si>
  <si>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</si>
  <si>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</si>
  <si>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</si>
  <si>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</si>
  <si>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</si>
  <si>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</si>
  <si>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</si>
  <si>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</si>
  <si>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</si>
  <si>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2.4X6 MM TIT. M&amp;P</t>
  </si>
  <si>
    <t>MINITORNILLO CORTICAL 2.4X7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</si>
  <si>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</si>
  <si>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</si>
  <si>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</si>
  <si>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</si>
  <si>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</si>
  <si>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</si>
  <si>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</si>
  <si>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</si>
  <si>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2.4X34 MM TIT. M&amp;P</t>
  </si>
  <si>
    <t>MINITORNILLO CORTICAL 2.4X36 MM TIT. M&amp;P</t>
  </si>
  <si>
    <t>MINITORNILLO CORTICAL 2.4X38 MM TIT. M&amp;P</t>
  </si>
  <si>
    <t>MINITORNILLO CORTICAL 2.4X40 MM TIT. M&amp;P</t>
  </si>
  <si>
    <t>MINIPLACA MANO&amp;PIE 2.7 DCP RECTA X 12 BLOQ. TIT.</t>
  </si>
  <si>
    <t>1623</t>
  </si>
  <si>
    <t>MINIPLACA MANO&amp;PIE 2.7 DCP RECTA X 4 BLOQ. TIT.</t>
  </si>
  <si>
    <t>1624</t>
  </si>
  <si>
    <t>MINIPLACA MANO&amp;PIE 2.7 DCP RECTA X 6 BLOQ. TIT.</t>
  </si>
  <si>
    <t>MINIPLACA MANO&amp;PIE 2.7 DCP RECTA X 8 BLOQ. TIT.</t>
  </si>
  <si>
    <t>MINIPLACA MANO&amp;PIE 2.7 DCP RECTA X10 BLOQ. TIT.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</si>
  <si>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</si>
  <si>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</si>
  <si>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</si>
  <si>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</si>
  <si>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</si>
  <si>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</si>
  <si>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</si>
  <si>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</si>
  <si>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</si>
  <si>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</si>
  <si>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</si>
  <si>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</si>
  <si>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</si>
  <si>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>MINITORNILLO BLOQ. 2.7X 32 MM TIT. M&amp;P</t>
  </si>
  <si>
    <t>MINITORNILLO BLOQ. 2.7X 34 MM TIT. M&amp;P</t>
  </si>
  <si>
    <t>MINITORNILLO BLOQ. 2.7X 36 MM TIT. M&amp;P</t>
  </si>
  <si>
    <t>MINITORNILLO BLOQ. 2.7X 38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</si>
  <si>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</si>
  <si>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</si>
  <si>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</si>
  <si>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</si>
  <si>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</si>
  <si>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</si>
  <si>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</si>
  <si>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</si>
  <si>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2.7X22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</si>
  <si>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</si>
  <si>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</si>
  <si>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</si>
  <si>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</si>
  <si>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</si>
  <si>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</si>
  <si>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</si>
  <si>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 xml:space="preserve">SISTEMA 1.5MM </t>
  </si>
  <si>
    <t xml:space="preserve">GUIAS DE BLOQUEO </t>
  </si>
  <si>
    <t xml:space="preserve">AVELLANADOR </t>
  </si>
  <si>
    <t xml:space="preserve">SUJETADORES DE PLACA </t>
  </si>
  <si>
    <t xml:space="preserve">BROCAS </t>
  </si>
  <si>
    <t xml:space="preserve">PINES </t>
  </si>
  <si>
    <t xml:space="preserve">SISTEMA 2.0MM </t>
  </si>
  <si>
    <t xml:space="preserve">ANCLAJE RAPIDO </t>
  </si>
  <si>
    <t xml:space="preserve">SISTEMA 2.4MM </t>
  </si>
  <si>
    <t>GUIA DE BROCA 2.0/2.7MM</t>
  </si>
  <si>
    <t xml:space="preserve">SISTEMA 2.7MM </t>
  </si>
  <si>
    <t xml:space="preserve">BANDEJA INFERIOR </t>
  </si>
  <si>
    <t xml:space="preserve">CURETA </t>
  </si>
  <si>
    <t>MEDIDORES DE PROFUNDIDAD</t>
  </si>
  <si>
    <t xml:space="preserve">GANCHOS </t>
  </si>
  <si>
    <t>RETRACTOR</t>
  </si>
  <si>
    <t xml:space="preserve">ELEVADORESD E PERIOSTIO </t>
  </si>
  <si>
    <t xml:space="preserve">DOBLADORES DE PLACA </t>
  </si>
  <si>
    <t>MANGOS DE ANCLAJE RAPIDO</t>
  </si>
  <si>
    <t xml:space="preserve">ATORNILLADOR CON CAMISA 2.0MM </t>
  </si>
  <si>
    <t>GUIA DE BROCA 1.8/2.4MM</t>
  </si>
  <si>
    <t>GUIA DE BROCA 1.1/1.5MM</t>
  </si>
  <si>
    <t xml:space="preserve">BROCA DE 2.0MM </t>
  </si>
  <si>
    <t xml:space="preserve">BANDEJA SUPERIOR </t>
  </si>
  <si>
    <t>SEPARADORES DE SEM MILLER</t>
  </si>
  <si>
    <t xml:space="preserve">SEPARADORES DE MINIHOMAN </t>
  </si>
  <si>
    <t>MANGO EN T DE ANCLAJE RAPIDO</t>
  </si>
  <si>
    <t xml:space="preserve">GUBIA </t>
  </si>
  <si>
    <t xml:space="preserve">SEPARADOR AUTOESTATICO </t>
  </si>
  <si>
    <t xml:space="preserve">DOBLADORAS DE PLACA </t>
  </si>
  <si>
    <t xml:space="preserve">PINZA DE SUJECCION </t>
  </si>
  <si>
    <t xml:space="preserve">PINZA PLACA </t>
  </si>
  <si>
    <t xml:space="preserve">PINZAS REDUCTORAS CON ARANDELAS </t>
  </si>
  <si>
    <t xml:space="preserve">PINZA DE PUNTAS </t>
  </si>
  <si>
    <t xml:space="preserve">ANCLAJES RAPIDO </t>
  </si>
  <si>
    <t xml:space="preserve">CAMISAS DE ATORNILLADOR </t>
  </si>
  <si>
    <t>COTADORES DE PLACA</t>
  </si>
  <si>
    <t xml:space="preserve">MOTOR CANULADO </t>
  </si>
  <si>
    <t xml:space="preserve">HOJAS DE SIERRA </t>
  </si>
  <si>
    <t xml:space="preserve">CONTENEDOR </t>
  </si>
  <si>
    <t>NEIQ0729</t>
  </si>
  <si>
    <t>DR.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</si>
</sst>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5" fillId="0" borderId="0" xfId="2" applyFont="1"/>
    <xf numFmtId="0" fontId="5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" fontId="13" fillId="0" borderId="0" xfId="0" applyNumberFormat="1" applyFont="1" applyAlignment="1">
      <alignment horizontal="center"/>
    </xf>
    <xf numFmtId="0" fontId="16" fillId="0" borderId="0" xfId="2" applyFont="1" applyAlignment="1">
      <alignment wrapText="1"/>
    </xf>
    <xf numFmtId="165" fontId="16" fillId="0" borderId="1" xfId="1" applyNumberFormat="1" applyFont="1" applyBorder="1" applyAlignment="1"/>
    <xf numFmtId="9" fontId="16" fillId="0" borderId="0" xfId="2" applyNumberFormat="1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2" fontId="11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Border="1"/>
    <xf numFmtId="0" fontId="1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3" fillId="2" borderId="0" xfId="0" applyFont="1" applyFill="1"/>
    <xf numFmtId="0" fontId="13" fillId="0" borderId="3" xfId="0" applyFont="1" applyBorder="1"/>
    <xf numFmtId="0" fontId="8" fillId="0" borderId="5" xfId="0" applyFont="1" applyBorder="1" applyAlignment="1" applyProtection="1">
      <alignment horizontal="left" wrapText="1" readingOrder="1"/>
      <protection locked="0"/>
    </xf>
    <xf numFmtId="0" fontId="8" fillId="0" borderId="6" xfId="0" applyFont="1" applyBorder="1" applyAlignment="1" applyProtection="1">
      <alignment horizontal="left" wrapText="1" readingOrder="1"/>
      <protection locked="0"/>
    </xf>
    <xf numFmtId="0" fontId="13" fillId="0" borderId="1" xfId="0" applyFont="1" applyBorder="1" applyAlignment="1">
      <alignment horizontal="left"/>
    </xf>
    <xf numFmtId="0" fontId="8" fillId="0" borderId="5" xfId="0" applyFont="1" applyBorder="1" applyAlignment="1" applyProtection="1">
      <alignment horizontal="center" wrapText="1" readingOrder="1"/>
      <protection locked="0"/>
    </xf>
    <xf numFmtId="0" fontId="8" fillId="0" borderId="6" xfId="0" applyFont="1" applyBorder="1" applyAlignment="1" applyProtection="1">
      <alignment horizontal="center" wrapText="1" readingOrder="1"/>
      <protection locked="0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1B378741-45CC-43AE-85A2-E51F6E3AE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2</xdr:col>
      <xdr:colOff>307294</xdr:colOff>
      <xdr:row>5</xdr:row>
      <xdr:rowOff>35859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273"/>
  <sheetViews>
    <sheetView tabSelected="1" zoomScale="85" zoomScaleNormal="85" workbookViewId="0">
      <selection activeCell="E16" sqref="E16"/>
    </sheetView>
  </sheetViews>
  <sheetFormatPr baseColWidth="10" defaultColWidth="11.42578125" defaultRowHeight="15" x14ac:dyDescent="0.2"/>
  <cols>
    <col min="1" max="1" width="18.7109375" style="15" customWidth="1"/>
    <col min="2" max="2" width="19.42578125" style="36" bestFit="1" customWidth="1"/>
    <col min="3" max="3" width="62.42578125" style="15" customWidth="1"/>
    <col min="4" max="4" width="23.28515625" style="15" customWidth="1"/>
    <col min="5" max="5" width="19.5703125" style="15" customWidth="1"/>
    <col min="6" max="6" width="15.42578125" style="15" customWidth="1"/>
    <col min="7" max="8" width="14" style="15" customWidth="1"/>
    <col min="9" max="16384" width="11.42578125" style="15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0" t="s">
        <v>0</v>
      </c>
      <c r="B2" s="80"/>
      <c r="C2" s="80"/>
      <c r="D2" s="80"/>
      <c r="E2" s="80"/>
      <c r="F2" s="80"/>
      <c r="G2" s="80"/>
      <c r="H2" s="2"/>
      <c r="I2" s="2"/>
      <c r="J2" s="2"/>
      <c r="K2" s="2"/>
      <c r="L2" s="3"/>
      <c r="M2" s="4"/>
    </row>
    <row r="3" spans="1:16" customFormat="1" ht="23.25" x14ac:dyDescent="0.35">
      <c r="A3" s="80" t="s">
        <v>1</v>
      </c>
      <c r="B3" s="80"/>
      <c r="C3" s="80"/>
      <c r="D3" s="80"/>
      <c r="E3" s="80"/>
      <c r="F3" s="80"/>
      <c r="G3" s="80"/>
      <c r="H3" s="5"/>
      <c r="I3" s="5"/>
      <c r="J3" s="5"/>
      <c r="K3" s="5"/>
      <c r="L3" s="5"/>
      <c r="M3" s="5"/>
    </row>
    <row r="4" spans="1:16" customFormat="1" ht="23.25" x14ac:dyDescent="0.35">
      <c r="A4" s="81" t="s">
        <v>2</v>
      </c>
      <c r="B4" s="81"/>
      <c r="C4" s="81"/>
      <c r="D4" s="81"/>
      <c r="E4" s="81"/>
      <c r="F4" s="81"/>
      <c r="G4" s="81"/>
      <c r="H4" s="5"/>
      <c r="I4" s="5"/>
      <c r="J4" s="5"/>
      <c r="K4" s="5"/>
      <c r="L4" s="5"/>
      <c r="M4" s="5"/>
      <c r="N4" s="6"/>
      <c r="O4" s="82"/>
      <c r="P4" s="82"/>
    </row>
    <row r="5" spans="1:16" s="6" customFormat="1" ht="20.100000000000001" customHeight="1" x14ac:dyDescent="0.25">
      <c r="A5" s="7"/>
      <c r="B5" s="7"/>
      <c r="C5" s="7"/>
      <c r="D5" s="7"/>
      <c r="E5" s="7"/>
      <c r="F5" s="7"/>
      <c r="G5" s="7"/>
      <c r="H5" s="7"/>
      <c r="O5" s="82"/>
      <c r="P5" s="82"/>
    </row>
    <row r="6" spans="1:16" s="6" customFormat="1" ht="20.100000000000001" customHeight="1" x14ac:dyDescent="0.25">
      <c r="A6" s="7"/>
      <c r="B6" s="8"/>
      <c r="C6" s="7"/>
      <c r="D6" s="7"/>
      <c r="E6" s="7"/>
      <c r="F6" s="7"/>
      <c r="G6" s="7"/>
      <c r="H6" s="7"/>
      <c r="O6" s="9"/>
      <c r="P6" s="9"/>
    </row>
    <row r="7" spans="1:16" s="6" customFormat="1" ht="20.100000000000001" customHeight="1" x14ac:dyDescent="0.2">
      <c r="A7" s="83" t="s">
        <v>3</v>
      </c>
      <c r="B7" s="84"/>
      <c r="C7" s="10">
        <v>44933</v>
      </c>
      <c r="D7" s="50" t="s">
        <v>4</v>
      </c>
      <c r="E7" s="51" t="s">
        <v>274</v>
      </c>
      <c r="F7" s="11"/>
      <c r="G7" s="12"/>
      <c r="O7" s="9"/>
      <c r="P7" s="9"/>
    </row>
    <row r="8" spans="1:16" s="6" customFormat="1" ht="20.100000000000001" customHeight="1" x14ac:dyDescent="0.25">
      <c r="A8" s="15"/>
      <c r="B8" s="14"/>
      <c r="C8" s="13"/>
      <c r="D8" s="13"/>
      <c r="E8" s="28"/>
      <c r="F8" s="13"/>
      <c r="G8" s="15"/>
      <c r="O8" s="9"/>
      <c r="P8" s="9"/>
    </row>
    <row r="9" spans="1:16" s="6" customFormat="1" ht="20.100000000000001" customHeight="1" x14ac:dyDescent="0.2">
      <c r="A9" s="83" t="s">
        <v>5</v>
      </c>
      <c r="B9" s="84"/>
      <c r="C9" s="16" t="s">
        <v>275</v>
      </c>
      <c r="D9" s="52" t="s">
        <v>6</v>
      </c>
      <c r="E9" s="53"/>
      <c r="F9" s="18"/>
      <c r="G9" s="19"/>
      <c r="O9" s="9"/>
      <c r="P9" s="9"/>
    </row>
    <row r="10" spans="1:16" s="6" customFormat="1" ht="20.100000000000001" customHeight="1" x14ac:dyDescent="0.25">
      <c r="A10" s="15"/>
      <c r="B10" s="14"/>
      <c r="C10" s="13"/>
      <c r="D10" s="13"/>
      <c r="E10" s="28"/>
      <c r="F10" s="13"/>
      <c r="G10" s="15"/>
      <c r="O10" s="9"/>
      <c r="P10" s="9"/>
    </row>
    <row r="11" spans="1:16" s="6" customFormat="1" ht="25.15" customHeight="1" x14ac:dyDescent="0.2">
      <c r="A11" s="83" t="s">
        <v>7</v>
      </c>
      <c r="B11" s="84"/>
      <c r="C11" s="20"/>
      <c r="D11" s="52" t="s">
        <v>8</v>
      </c>
      <c r="E11" s="21" t="s">
        <v>27</v>
      </c>
      <c r="F11" s="22"/>
      <c r="G11" s="23"/>
      <c r="O11" s="9"/>
      <c r="P11" s="9"/>
    </row>
    <row r="12" spans="1:16" s="6" customFormat="1" ht="20.100000000000001" customHeight="1" x14ac:dyDescent="0.25">
      <c r="A12" s="15"/>
      <c r="B12" s="14"/>
      <c r="C12" s="13"/>
      <c r="D12" s="13"/>
      <c r="E12" s="28"/>
      <c r="F12" s="13"/>
      <c r="G12" s="15"/>
      <c r="O12" s="24"/>
      <c r="P12" s="24"/>
    </row>
    <row r="13" spans="1:16" s="6" customFormat="1" ht="20.100000000000001" customHeight="1" x14ac:dyDescent="0.2">
      <c r="A13" s="83" t="s">
        <v>9</v>
      </c>
      <c r="B13" s="84"/>
      <c r="C13" s="10">
        <v>44933</v>
      </c>
      <c r="D13" s="52" t="s">
        <v>10</v>
      </c>
      <c r="E13" s="25"/>
      <c r="F13" s="26"/>
      <c r="G13" s="27"/>
      <c r="O13" s="24"/>
      <c r="P13" s="24"/>
    </row>
    <row r="14" spans="1:16" s="6" customFormat="1" ht="20.100000000000001" customHeight="1" x14ac:dyDescent="0.25">
      <c r="A14" s="15"/>
      <c r="B14" s="14"/>
      <c r="C14" s="13"/>
      <c r="D14" s="13"/>
      <c r="E14" s="13"/>
      <c r="F14" s="13"/>
      <c r="G14" s="28"/>
      <c r="H14" s="28"/>
      <c r="O14" s="29"/>
      <c r="P14" s="29"/>
    </row>
    <row r="15" spans="1:16" s="6" customFormat="1" ht="20.100000000000001" customHeight="1" x14ac:dyDescent="0.2">
      <c r="A15" s="83" t="s">
        <v>11</v>
      </c>
      <c r="B15" s="84"/>
      <c r="C15" s="16" t="s">
        <v>275</v>
      </c>
      <c r="D15" s="23"/>
      <c r="E15" s="22"/>
      <c r="F15" s="22"/>
      <c r="G15" s="23"/>
      <c r="H15" s="23"/>
      <c r="O15" s="29"/>
      <c r="P15" s="29"/>
    </row>
    <row r="16" spans="1:16" s="6" customFormat="1" ht="20.100000000000001" customHeight="1" x14ac:dyDescent="0.25">
      <c r="A16" s="15"/>
      <c r="B16" s="14"/>
      <c r="C16" s="13"/>
      <c r="D16" s="13"/>
      <c r="E16" s="13"/>
      <c r="F16" s="13"/>
      <c r="G16" s="28"/>
      <c r="H16" s="28"/>
      <c r="O16" s="29"/>
      <c r="P16" s="29"/>
    </row>
    <row r="17" spans="1:16" s="6" customFormat="1" ht="20.100000000000001" customHeight="1" x14ac:dyDescent="0.2">
      <c r="A17" s="83" t="s">
        <v>12</v>
      </c>
      <c r="B17" s="84"/>
      <c r="C17" s="16"/>
      <c r="D17" s="17" t="s">
        <v>28</v>
      </c>
      <c r="E17" s="30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5"/>
      <c r="B18" s="14"/>
      <c r="C18" s="13"/>
      <c r="D18" s="13"/>
      <c r="E18" s="13"/>
      <c r="F18" s="13"/>
      <c r="G18" s="28"/>
      <c r="H18" s="28"/>
      <c r="O18" s="31"/>
      <c r="P18" s="31"/>
    </row>
    <row r="19" spans="1:16" s="6" customFormat="1" ht="20.100000000000001" customHeight="1" x14ac:dyDescent="0.2">
      <c r="A19" s="83" t="s">
        <v>29</v>
      </c>
      <c r="B19" s="84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15"/>
      <c r="D20" s="15"/>
      <c r="E20" s="15"/>
      <c r="F20" s="15"/>
      <c r="G20" s="15"/>
      <c r="H20" s="15"/>
      <c r="O20" s="31"/>
      <c r="P20" s="31"/>
    </row>
    <row r="21" spans="1:16" s="6" customFormat="1" ht="30" customHeight="1" x14ac:dyDescent="0.2">
      <c r="A21" s="37" t="s">
        <v>13</v>
      </c>
      <c r="B21" s="37" t="s">
        <v>14</v>
      </c>
      <c r="C21" s="37" t="s">
        <v>15</v>
      </c>
      <c r="D21" s="37" t="s">
        <v>16</v>
      </c>
      <c r="E21" s="37" t="s">
        <v>17</v>
      </c>
      <c r="F21" s="38" t="s">
        <v>18</v>
      </c>
      <c r="G21" s="38" t="s">
        <v>19</v>
      </c>
      <c r="O21" s="31"/>
      <c r="P21" s="31"/>
    </row>
    <row r="22" spans="1:16" x14ac:dyDescent="0.2">
      <c r="A22" s="55">
        <v>1496</v>
      </c>
      <c r="B22" s="55">
        <v>190703667</v>
      </c>
      <c r="C22" s="55" t="s">
        <v>33</v>
      </c>
      <c r="D22" s="39">
        <v>5</v>
      </c>
      <c r="E22" s="40"/>
      <c r="F22" s="54">
        <v>240</v>
      </c>
      <c r="G22" s="54">
        <f t="shared" ref="G22:G32" si="0">+D22*F22</f>
        <v>1200</v>
      </c>
    </row>
    <row r="23" spans="1:16" x14ac:dyDescent="0.2">
      <c r="A23" s="55">
        <v>1498</v>
      </c>
      <c r="B23" s="55">
        <v>190704169</v>
      </c>
      <c r="C23" s="55" t="s">
        <v>34</v>
      </c>
      <c r="D23" s="39">
        <v>4</v>
      </c>
      <c r="E23" s="40"/>
      <c r="F23" s="54">
        <v>240</v>
      </c>
      <c r="G23" s="54">
        <f t="shared" si="0"/>
        <v>960</v>
      </c>
    </row>
    <row r="24" spans="1:16" x14ac:dyDescent="0.2">
      <c r="A24" s="55">
        <v>1497</v>
      </c>
      <c r="B24" s="55">
        <v>190703666</v>
      </c>
      <c r="C24" s="55" t="s">
        <v>35</v>
      </c>
      <c r="D24" s="39">
        <v>2</v>
      </c>
      <c r="E24" s="40"/>
      <c r="F24" s="54">
        <v>240</v>
      </c>
      <c r="G24" s="54">
        <f t="shared" si="0"/>
        <v>480</v>
      </c>
    </row>
    <row r="25" spans="1:16" x14ac:dyDescent="0.2">
      <c r="A25" s="55">
        <v>1499</v>
      </c>
      <c r="B25" s="55">
        <v>190703665</v>
      </c>
      <c r="C25" s="55" t="s">
        <v>36</v>
      </c>
      <c r="D25" s="39">
        <v>2</v>
      </c>
      <c r="E25" s="40"/>
      <c r="F25" s="54">
        <v>240</v>
      </c>
      <c r="G25" s="54">
        <f t="shared" si="0"/>
        <v>480</v>
      </c>
    </row>
    <row r="26" spans="1:16" x14ac:dyDescent="0.2">
      <c r="A26" s="55">
        <v>1500</v>
      </c>
      <c r="B26" s="55">
        <v>190703664</v>
      </c>
      <c r="C26" s="55" t="s">
        <v>37</v>
      </c>
      <c r="D26" s="39">
        <v>2</v>
      </c>
      <c r="E26" s="40"/>
      <c r="F26" s="54">
        <v>240</v>
      </c>
      <c r="G26" s="54">
        <f t="shared" si="0"/>
        <v>480</v>
      </c>
    </row>
    <row r="27" spans="1:16" x14ac:dyDescent="0.2">
      <c r="A27" s="55">
        <v>1500</v>
      </c>
      <c r="B27" s="55">
        <v>190703664</v>
      </c>
      <c r="C27" s="55" t="s">
        <v>38</v>
      </c>
      <c r="D27" s="39">
        <v>3</v>
      </c>
      <c r="E27" s="40"/>
      <c r="F27" s="54">
        <v>240</v>
      </c>
      <c r="G27" s="54">
        <f t="shared" si="0"/>
        <v>720</v>
      </c>
    </row>
    <row r="28" spans="1:16" x14ac:dyDescent="0.2">
      <c r="A28" s="55">
        <v>1501</v>
      </c>
      <c r="B28" s="55">
        <v>190703662</v>
      </c>
      <c r="C28" s="55" t="s">
        <v>39</v>
      </c>
      <c r="D28" s="39">
        <v>1</v>
      </c>
      <c r="E28" s="40"/>
      <c r="F28" s="54">
        <v>240</v>
      </c>
      <c r="G28" s="54">
        <f t="shared" si="0"/>
        <v>240</v>
      </c>
    </row>
    <row r="29" spans="1:16" x14ac:dyDescent="0.2">
      <c r="A29" s="55">
        <v>1505</v>
      </c>
      <c r="B29" s="55">
        <v>190703661</v>
      </c>
      <c r="C29" s="55" t="s">
        <v>40</v>
      </c>
      <c r="D29" s="39">
        <v>1</v>
      </c>
      <c r="E29" s="40"/>
      <c r="F29" s="54">
        <v>240</v>
      </c>
      <c r="G29" s="54">
        <f t="shared" si="0"/>
        <v>240</v>
      </c>
    </row>
    <row r="30" spans="1:16" x14ac:dyDescent="0.2">
      <c r="A30" s="55">
        <v>1506</v>
      </c>
      <c r="B30" s="55">
        <v>190703660</v>
      </c>
      <c r="C30" s="55" t="s">
        <v>41</v>
      </c>
      <c r="D30" s="39">
        <v>1</v>
      </c>
      <c r="E30" s="40"/>
      <c r="F30" s="54">
        <v>240</v>
      </c>
      <c r="G30" s="54">
        <f t="shared" si="0"/>
        <v>240</v>
      </c>
    </row>
    <row r="31" spans="1:16" x14ac:dyDescent="0.2">
      <c r="A31" s="55">
        <v>1507</v>
      </c>
      <c r="B31" s="55">
        <v>190703659</v>
      </c>
      <c r="C31" s="55" t="s">
        <v>42</v>
      </c>
      <c r="D31" s="39">
        <v>1</v>
      </c>
      <c r="E31" s="40"/>
      <c r="F31" s="54">
        <v>240</v>
      </c>
      <c r="G31" s="54">
        <f t="shared" si="0"/>
        <v>240</v>
      </c>
    </row>
    <row r="32" spans="1:16" x14ac:dyDescent="0.2">
      <c r="A32" s="55">
        <v>1508</v>
      </c>
      <c r="B32" s="55">
        <v>190703658</v>
      </c>
      <c r="C32" s="55" t="s">
        <v>43</v>
      </c>
      <c r="D32" s="39">
        <v>2</v>
      </c>
      <c r="E32" s="40"/>
      <c r="F32" s="54">
        <v>240</v>
      </c>
      <c r="G32" s="54">
        <f t="shared" si="0"/>
        <v>480</v>
      </c>
    </row>
    <row r="33" spans="1:7" x14ac:dyDescent="0.2">
      <c r="A33" s="55">
        <v>1509</v>
      </c>
      <c r="B33" s="55">
        <v>190703657</v>
      </c>
      <c r="C33" s="55" t="s">
        <v>44</v>
      </c>
      <c r="D33" s="39">
        <v>3</v>
      </c>
      <c r="E33" s="40"/>
      <c r="F33" s="54">
        <v>240</v>
      </c>
      <c r="G33" s="54">
        <f t="shared" ref="G33:G96" si="1">+D33*F33</f>
        <v>720</v>
      </c>
    </row>
    <row r="34" spans="1:7" x14ac:dyDescent="0.2">
      <c r="A34" s="55">
        <v>1509</v>
      </c>
      <c r="B34" s="55">
        <v>190703657</v>
      </c>
      <c r="C34" s="55" t="s">
        <v>45</v>
      </c>
      <c r="D34" s="39">
        <v>1</v>
      </c>
      <c r="E34" s="40"/>
      <c r="F34" s="54">
        <v>240</v>
      </c>
      <c r="G34" s="54">
        <f t="shared" si="1"/>
        <v>240</v>
      </c>
    </row>
    <row r="35" spans="1:7" x14ac:dyDescent="0.2">
      <c r="A35" s="55">
        <v>1510</v>
      </c>
      <c r="B35" s="55">
        <v>190703656</v>
      </c>
      <c r="C35" s="55" t="s">
        <v>46</v>
      </c>
      <c r="D35" s="39">
        <v>1</v>
      </c>
      <c r="E35" s="40"/>
      <c r="F35" s="54">
        <v>240</v>
      </c>
      <c r="G35" s="54">
        <f t="shared" si="1"/>
        <v>240</v>
      </c>
    </row>
    <row r="36" spans="1:7" x14ac:dyDescent="0.2">
      <c r="A36" s="55">
        <v>1512</v>
      </c>
      <c r="B36" s="55">
        <v>190703654</v>
      </c>
      <c r="C36" s="55" t="s">
        <v>47</v>
      </c>
      <c r="D36" s="39">
        <v>1</v>
      </c>
      <c r="E36" s="40"/>
      <c r="F36" s="54">
        <v>240</v>
      </c>
      <c r="G36" s="54">
        <f t="shared" si="1"/>
        <v>240</v>
      </c>
    </row>
    <row r="37" spans="1:7" x14ac:dyDescent="0.2">
      <c r="A37" s="55">
        <v>1512</v>
      </c>
      <c r="B37" s="55">
        <v>190703654</v>
      </c>
      <c r="C37" s="55" t="s">
        <v>48</v>
      </c>
      <c r="D37" s="39">
        <v>1</v>
      </c>
      <c r="E37" s="40"/>
      <c r="F37" s="54">
        <v>240</v>
      </c>
      <c r="G37" s="54">
        <f t="shared" si="1"/>
        <v>240</v>
      </c>
    </row>
    <row r="38" spans="1:7" x14ac:dyDescent="0.2">
      <c r="A38" s="56" t="s">
        <v>49</v>
      </c>
      <c r="B38" s="55">
        <v>190703537</v>
      </c>
      <c r="C38" s="55" t="s">
        <v>50</v>
      </c>
      <c r="D38" s="39">
        <v>6</v>
      </c>
      <c r="E38" s="40"/>
      <c r="F38" s="54">
        <v>40</v>
      </c>
      <c r="G38" s="54">
        <f t="shared" si="1"/>
        <v>240</v>
      </c>
    </row>
    <row r="39" spans="1:7" x14ac:dyDescent="0.2">
      <c r="A39" s="56" t="s">
        <v>51</v>
      </c>
      <c r="B39" s="55">
        <v>190703536</v>
      </c>
      <c r="C39" s="55" t="s">
        <v>52</v>
      </c>
      <c r="D39" s="39">
        <v>6</v>
      </c>
      <c r="E39" s="40"/>
      <c r="F39" s="54">
        <v>40</v>
      </c>
      <c r="G39" s="54">
        <f t="shared" si="1"/>
        <v>240</v>
      </c>
    </row>
    <row r="40" spans="1:7" x14ac:dyDescent="0.2">
      <c r="A40" s="56" t="s">
        <v>53</v>
      </c>
      <c r="B40" s="55">
        <v>190703535</v>
      </c>
      <c r="C40" s="55" t="s">
        <v>54</v>
      </c>
      <c r="D40" s="39">
        <v>6</v>
      </c>
      <c r="E40" s="40"/>
      <c r="F40" s="54">
        <v>40</v>
      </c>
      <c r="G40" s="54">
        <f t="shared" si="1"/>
        <v>240</v>
      </c>
    </row>
    <row r="41" spans="1:7" x14ac:dyDescent="0.2">
      <c r="A41" s="55">
        <v>1511</v>
      </c>
      <c r="B41" s="55">
        <v>190703655</v>
      </c>
      <c r="C41" s="55" t="s">
        <v>55</v>
      </c>
      <c r="D41" s="39">
        <v>4</v>
      </c>
      <c r="E41" s="40"/>
      <c r="F41" s="54">
        <v>40</v>
      </c>
      <c r="G41" s="54">
        <f t="shared" si="1"/>
        <v>160</v>
      </c>
    </row>
    <row r="42" spans="1:7" x14ac:dyDescent="0.2">
      <c r="A42" s="55">
        <v>1511</v>
      </c>
      <c r="B42" s="55">
        <v>190703655</v>
      </c>
      <c r="C42" s="55" t="s">
        <v>56</v>
      </c>
      <c r="D42" s="39">
        <v>4</v>
      </c>
      <c r="E42" s="40"/>
      <c r="F42" s="54">
        <v>40</v>
      </c>
      <c r="G42" s="54">
        <f t="shared" si="1"/>
        <v>160</v>
      </c>
    </row>
    <row r="43" spans="1:7" x14ac:dyDescent="0.2">
      <c r="A43" s="55">
        <v>1511</v>
      </c>
      <c r="B43" s="55">
        <v>190703655</v>
      </c>
      <c r="C43" s="55" t="s">
        <v>57</v>
      </c>
      <c r="D43" s="39">
        <v>4</v>
      </c>
      <c r="E43" s="40"/>
      <c r="F43" s="54">
        <v>40</v>
      </c>
      <c r="G43" s="54">
        <f t="shared" si="1"/>
        <v>160</v>
      </c>
    </row>
    <row r="44" spans="1:7" x14ac:dyDescent="0.2">
      <c r="A44" s="56" t="s">
        <v>58</v>
      </c>
      <c r="B44" s="55">
        <v>190703652</v>
      </c>
      <c r="C44" s="55" t="s">
        <v>59</v>
      </c>
      <c r="D44" s="39">
        <v>6</v>
      </c>
      <c r="E44" s="40"/>
      <c r="F44" s="54">
        <v>40</v>
      </c>
      <c r="G44" s="54">
        <f t="shared" si="1"/>
        <v>240</v>
      </c>
    </row>
    <row r="45" spans="1:7" x14ac:dyDescent="0.2">
      <c r="A45" s="56" t="s">
        <v>60</v>
      </c>
      <c r="B45" s="55">
        <v>190703651</v>
      </c>
      <c r="C45" s="55" t="s">
        <v>61</v>
      </c>
      <c r="D45" s="39">
        <v>6</v>
      </c>
      <c r="E45" s="40"/>
      <c r="F45" s="54">
        <v>40</v>
      </c>
      <c r="G45" s="54">
        <f t="shared" si="1"/>
        <v>240</v>
      </c>
    </row>
    <row r="46" spans="1:7" x14ac:dyDescent="0.2">
      <c r="A46" s="56" t="s">
        <v>62</v>
      </c>
      <c r="B46" s="55">
        <v>190703650</v>
      </c>
      <c r="C46" s="55" t="s">
        <v>63</v>
      </c>
      <c r="D46" s="39">
        <v>6</v>
      </c>
      <c r="E46" s="40"/>
      <c r="F46" s="54">
        <v>40</v>
      </c>
      <c r="G46" s="54">
        <f t="shared" si="1"/>
        <v>240</v>
      </c>
    </row>
    <row r="47" spans="1:7" x14ac:dyDescent="0.2">
      <c r="A47" s="56" t="s">
        <v>64</v>
      </c>
      <c r="B47" s="55">
        <v>190703649</v>
      </c>
      <c r="C47" s="55" t="s">
        <v>65</v>
      </c>
      <c r="D47" s="39">
        <v>6</v>
      </c>
      <c r="E47" s="40"/>
      <c r="F47" s="54">
        <v>40</v>
      </c>
      <c r="G47" s="54">
        <f t="shared" si="1"/>
        <v>240</v>
      </c>
    </row>
    <row r="48" spans="1:7" x14ac:dyDescent="0.2">
      <c r="A48" s="55" t="s">
        <v>66</v>
      </c>
      <c r="B48" s="55">
        <v>190703648</v>
      </c>
      <c r="C48" s="55" t="s">
        <v>67</v>
      </c>
      <c r="D48" s="39">
        <v>6</v>
      </c>
      <c r="E48" s="40"/>
      <c r="F48" s="54">
        <v>40</v>
      </c>
      <c r="G48" s="54">
        <f t="shared" si="1"/>
        <v>240</v>
      </c>
    </row>
    <row r="49" spans="1:7" x14ac:dyDescent="0.2">
      <c r="A49" s="55" t="s">
        <v>68</v>
      </c>
      <c r="B49" s="55">
        <v>190703647</v>
      </c>
      <c r="C49" s="55" t="s">
        <v>69</v>
      </c>
      <c r="D49" s="39">
        <v>3</v>
      </c>
      <c r="E49" s="40"/>
      <c r="F49" s="54">
        <v>40</v>
      </c>
      <c r="G49" s="54">
        <f t="shared" si="1"/>
        <v>120</v>
      </c>
    </row>
    <row r="50" spans="1:7" x14ac:dyDescent="0.2">
      <c r="A50" s="55" t="s">
        <v>70</v>
      </c>
      <c r="B50" s="55">
        <v>190703646</v>
      </c>
      <c r="C50" s="55" t="s">
        <v>71</v>
      </c>
      <c r="D50" s="39">
        <v>2</v>
      </c>
      <c r="E50" s="40"/>
      <c r="F50" s="54">
        <v>40</v>
      </c>
      <c r="G50" s="54">
        <f t="shared" si="1"/>
        <v>80</v>
      </c>
    </row>
    <row r="51" spans="1:7" x14ac:dyDescent="0.2">
      <c r="A51" s="55" t="s">
        <v>72</v>
      </c>
      <c r="B51" s="55">
        <v>190703645</v>
      </c>
      <c r="C51" s="55" t="s">
        <v>73</v>
      </c>
      <c r="D51" s="39">
        <v>4</v>
      </c>
      <c r="E51" s="40"/>
      <c r="F51" s="54">
        <v>40</v>
      </c>
      <c r="G51" s="54">
        <f t="shared" si="1"/>
        <v>160</v>
      </c>
    </row>
    <row r="52" spans="1:7" x14ac:dyDescent="0.2">
      <c r="A52" s="55" t="s">
        <v>74</v>
      </c>
      <c r="B52" s="55">
        <v>190703644</v>
      </c>
      <c r="C52" s="55" t="s">
        <v>75</v>
      </c>
      <c r="D52" s="39">
        <v>3</v>
      </c>
      <c r="E52" s="40"/>
      <c r="F52" s="54">
        <v>40</v>
      </c>
      <c r="G52" s="54">
        <f t="shared" si="1"/>
        <v>120</v>
      </c>
    </row>
    <row r="53" spans="1:7" x14ac:dyDescent="0.2">
      <c r="A53" s="55">
        <v>1523</v>
      </c>
      <c r="B53" s="55">
        <v>190703643</v>
      </c>
      <c r="C53" s="55" t="s">
        <v>76</v>
      </c>
      <c r="D53" s="39">
        <v>3</v>
      </c>
      <c r="E53" s="40"/>
      <c r="F53" s="54">
        <v>40</v>
      </c>
      <c r="G53" s="54">
        <f t="shared" si="1"/>
        <v>120</v>
      </c>
    </row>
    <row r="54" spans="1:7" x14ac:dyDescent="0.2">
      <c r="A54" s="55">
        <v>1524</v>
      </c>
      <c r="B54" s="55">
        <v>190703642</v>
      </c>
      <c r="C54" s="55" t="s">
        <v>77</v>
      </c>
      <c r="D54" s="39">
        <v>6</v>
      </c>
      <c r="E54" s="40"/>
      <c r="F54" s="54">
        <v>30</v>
      </c>
      <c r="G54" s="54">
        <f t="shared" si="1"/>
        <v>180</v>
      </c>
    </row>
    <row r="55" spans="1:7" x14ac:dyDescent="0.2">
      <c r="A55" s="55">
        <v>1525</v>
      </c>
      <c r="B55" s="55">
        <v>190703641</v>
      </c>
      <c r="C55" s="55" t="s">
        <v>78</v>
      </c>
      <c r="D55" s="39">
        <v>6</v>
      </c>
      <c r="E55" s="40"/>
      <c r="F55" s="54">
        <v>30</v>
      </c>
      <c r="G55" s="54">
        <f t="shared" si="1"/>
        <v>180</v>
      </c>
    </row>
    <row r="56" spans="1:7" x14ac:dyDescent="0.2">
      <c r="A56" s="55">
        <v>1526</v>
      </c>
      <c r="B56" s="55">
        <v>190703640</v>
      </c>
      <c r="C56" s="55" t="s">
        <v>79</v>
      </c>
      <c r="D56" s="39">
        <v>6</v>
      </c>
      <c r="E56" s="40"/>
      <c r="F56" s="54">
        <v>30</v>
      </c>
      <c r="G56" s="54">
        <f t="shared" si="1"/>
        <v>180</v>
      </c>
    </row>
    <row r="57" spans="1:7" x14ac:dyDescent="0.2">
      <c r="A57" s="55">
        <v>1527</v>
      </c>
      <c r="B57" s="55">
        <v>190703639</v>
      </c>
      <c r="C57" s="55" t="s">
        <v>80</v>
      </c>
      <c r="D57" s="39">
        <v>6</v>
      </c>
      <c r="E57" s="40"/>
      <c r="F57" s="54">
        <v>30</v>
      </c>
      <c r="G57" s="54">
        <f t="shared" si="1"/>
        <v>180</v>
      </c>
    </row>
    <row r="58" spans="1:7" x14ac:dyDescent="0.2">
      <c r="A58" s="56">
        <v>1528</v>
      </c>
      <c r="B58" s="55">
        <v>190703638</v>
      </c>
      <c r="C58" s="55" t="s">
        <v>81</v>
      </c>
      <c r="D58" s="39">
        <v>6</v>
      </c>
      <c r="E58" s="40"/>
      <c r="F58" s="54">
        <v>30</v>
      </c>
      <c r="G58" s="54">
        <f t="shared" si="1"/>
        <v>180</v>
      </c>
    </row>
    <row r="59" spans="1:7" x14ac:dyDescent="0.2">
      <c r="A59" s="56">
        <v>1529</v>
      </c>
      <c r="B59" s="55">
        <v>190703637</v>
      </c>
      <c r="C59" s="55" t="s">
        <v>82</v>
      </c>
      <c r="D59" s="39">
        <v>2</v>
      </c>
      <c r="E59" s="40"/>
      <c r="F59" s="54">
        <v>30</v>
      </c>
      <c r="G59" s="54">
        <f t="shared" si="1"/>
        <v>60</v>
      </c>
    </row>
    <row r="60" spans="1:7" x14ac:dyDescent="0.2">
      <c r="A60" s="56">
        <v>1530</v>
      </c>
      <c r="B60" s="55">
        <v>190703636</v>
      </c>
      <c r="C60" s="55" t="s">
        <v>83</v>
      </c>
      <c r="D60" s="39">
        <v>6</v>
      </c>
      <c r="E60" s="40"/>
      <c r="F60" s="54">
        <v>30</v>
      </c>
      <c r="G60" s="54">
        <f t="shared" si="1"/>
        <v>180</v>
      </c>
    </row>
    <row r="61" spans="1:7" x14ac:dyDescent="0.2">
      <c r="A61" s="56">
        <v>1531</v>
      </c>
      <c r="B61" s="55">
        <v>190703635</v>
      </c>
      <c r="C61" s="55" t="s">
        <v>84</v>
      </c>
      <c r="D61" s="39">
        <v>6</v>
      </c>
      <c r="E61" s="40"/>
      <c r="F61" s="54">
        <v>30</v>
      </c>
      <c r="G61" s="54">
        <f t="shared" si="1"/>
        <v>180</v>
      </c>
    </row>
    <row r="62" spans="1:7" x14ac:dyDescent="0.2">
      <c r="A62" s="56">
        <v>1532</v>
      </c>
      <c r="B62" s="55">
        <v>190703634</v>
      </c>
      <c r="C62" s="55" t="s">
        <v>85</v>
      </c>
      <c r="D62" s="39">
        <v>6</v>
      </c>
      <c r="E62" s="54"/>
      <c r="F62" s="54">
        <v>30</v>
      </c>
      <c r="G62" s="54">
        <f t="shared" si="1"/>
        <v>180</v>
      </c>
    </row>
    <row r="63" spans="1:7" x14ac:dyDescent="0.2">
      <c r="A63" s="56">
        <v>1533</v>
      </c>
      <c r="B63" s="55">
        <v>190703633</v>
      </c>
      <c r="C63" s="55" t="s">
        <v>86</v>
      </c>
      <c r="D63" s="39">
        <v>6</v>
      </c>
      <c r="E63" s="54"/>
      <c r="F63" s="54">
        <v>30</v>
      </c>
      <c r="G63" s="54">
        <f t="shared" si="1"/>
        <v>180</v>
      </c>
    </row>
    <row r="64" spans="1:7" x14ac:dyDescent="0.2">
      <c r="A64" s="56">
        <v>1534</v>
      </c>
      <c r="B64" s="55">
        <v>190703632</v>
      </c>
      <c r="C64" s="55" t="s">
        <v>87</v>
      </c>
      <c r="D64" s="39">
        <v>6</v>
      </c>
      <c r="E64" s="54"/>
      <c r="F64" s="54">
        <v>30</v>
      </c>
      <c r="G64" s="54">
        <f t="shared" si="1"/>
        <v>180</v>
      </c>
    </row>
    <row r="65" spans="1:7" x14ac:dyDescent="0.2">
      <c r="A65" s="56">
        <v>1535</v>
      </c>
      <c r="B65" s="55">
        <v>190703631</v>
      </c>
      <c r="C65" s="55" t="s">
        <v>88</v>
      </c>
      <c r="D65" s="39">
        <v>2</v>
      </c>
      <c r="E65" s="54"/>
      <c r="F65" s="54">
        <v>30</v>
      </c>
      <c r="G65" s="54">
        <f t="shared" si="1"/>
        <v>60</v>
      </c>
    </row>
    <row r="66" spans="1:7" x14ac:dyDescent="0.2">
      <c r="A66" s="56">
        <v>1536</v>
      </c>
      <c r="B66" s="55">
        <v>190703630</v>
      </c>
      <c r="C66" s="55" t="s">
        <v>89</v>
      </c>
      <c r="D66" s="39">
        <v>4</v>
      </c>
      <c r="E66" s="54"/>
      <c r="F66" s="54">
        <v>30</v>
      </c>
      <c r="G66" s="54">
        <f t="shared" si="1"/>
        <v>120</v>
      </c>
    </row>
    <row r="67" spans="1:7" x14ac:dyDescent="0.2">
      <c r="A67" s="56">
        <v>1537</v>
      </c>
      <c r="B67" s="55">
        <v>190703629</v>
      </c>
      <c r="C67" s="55" t="s">
        <v>90</v>
      </c>
      <c r="D67" s="39">
        <v>4</v>
      </c>
      <c r="E67" s="54"/>
      <c r="F67" s="54">
        <v>30</v>
      </c>
      <c r="G67" s="54">
        <f t="shared" si="1"/>
        <v>120</v>
      </c>
    </row>
    <row r="68" spans="1:7" x14ac:dyDescent="0.2">
      <c r="A68" s="56">
        <v>1538</v>
      </c>
      <c r="B68" s="55">
        <v>190703628</v>
      </c>
      <c r="C68" s="55" t="s">
        <v>91</v>
      </c>
      <c r="D68" s="39">
        <v>4</v>
      </c>
      <c r="E68" s="54"/>
      <c r="F68" s="54">
        <v>30</v>
      </c>
      <c r="G68" s="54">
        <f t="shared" si="1"/>
        <v>120</v>
      </c>
    </row>
    <row r="69" spans="1:7" x14ac:dyDescent="0.2">
      <c r="A69" s="56">
        <v>1539</v>
      </c>
      <c r="B69" s="55">
        <v>190703627</v>
      </c>
      <c r="C69" s="55" t="s">
        <v>92</v>
      </c>
      <c r="D69" s="39">
        <v>3</v>
      </c>
      <c r="E69" s="54"/>
      <c r="F69" s="54">
        <v>30</v>
      </c>
      <c r="G69" s="54">
        <f t="shared" si="1"/>
        <v>90</v>
      </c>
    </row>
    <row r="70" spans="1:7" x14ac:dyDescent="0.2">
      <c r="A70" s="56">
        <v>1540</v>
      </c>
      <c r="B70" s="55">
        <v>190703626</v>
      </c>
      <c r="C70" s="55" t="s">
        <v>93</v>
      </c>
      <c r="D70" s="39">
        <v>1</v>
      </c>
      <c r="E70" s="54"/>
      <c r="F70" s="54">
        <v>30</v>
      </c>
      <c r="G70" s="54">
        <f t="shared" si="1"/>
        <v>30</v>
      </c>
    </row>
    <row r="71" spans="1:7" x14ac:dyDescent="0.2">
      <c r="A71" s="57" t="s">
        <v>94</v>
      </c>
      <c r="B71" s="55">
        <v>190704157</v>
      </c>
      <c r="C71" s="55" t="s">
        <v>95</v>
      </c>
      <c r="D71" s="39">
        <v>1</v>
      </c>
      <c r="E71" s="54"/>
      <c r="F71" s="54">
        <v>240</v>
      </c>
      <c r="G71" s="54">
        <f t="shared" si="1"/>
        <v>240</v>
      </c>
    </row>
    <row r="72" spans="1:7" x14ac:dyDescent="0.2">
      <c r="A72" s="57" t="s">
        <v>96</v>
      </c>
      <c r="B72" s="55">
        <v>190704164</v>
      </c>
      <c r="C72" s="55" t="s">
        <v>97</v>
      </c>
      <c r="D72" s="39">
        <v>1</v>
      </c>
      <c r="E72" s="54"/>
      <c r="F72" s="54">
        <v>240</v>
      </c>
      <c r="G72" s="54">
        <f t="shared" si="1"/>
        <v>240</v>
      </c>
    </row>
    <row r="73" spans="1:7" x14ac:dyDescent="0.2">
      <c r="A73" s="55" t="s">
        <v>98</v>
      </c>
      <c r="B73" s="55">
        <v>190704168</v>
      </c>
      <c r="C73" s="55" t="s">
        <v>99</v>
      </c>
      <c r="D73" s="39">
        <v>2</v>
      </c>
      <c r="E73" s="54"/>
      <c r="F73" s="54">
        <v>240</v>
      </c>
      <c r="G73" s="54">
        <f t="shared" si="1"/>
        <v>480</v>
      </c>
    </row>
    <row r="74" spans="1:7" x14ac:dyDescent="0.2">
      <c r="A74" s="57" t="s">
        <v>98</v>
      </c>
      <c r="B74" s="55">
        <v>190704168</v>
      </c>
      <c r="C74" s="55" t="s">
        <v>100</v>
      </c>
      <c r="D74" s="39">
        <v>1</v>
      </c>
      <c r="E74" s="54"/>
      <c r="F74" s="54">
        <v>240</v>
      </c>
      <c r="G74" s="54">
        <f t="shared" si="1"/>
        <v>240</v>
      </c>
    </row>
    <row r="75" spans="1:7" x14ac:dyDescent="0.2">
      <c r="A75" s="57" t="s">
        <v>101</v>
      </c>
      <c r="B75" s="55">
        <v>190704159</v>
      </c>
      <c r="C75" s="55" t="s">
        <v>102</v>
      </c>
      <c r="D75" s="39">
        <v>3</v>
      </c>
      <c r="E75" s="54"/>
      <c r="F75" s="54">
        <v>240</v>
      </c>
      <c r="G75" s="54">
        <f t="shared" si="1"/>
        <v>720</v>
      </c>
    </row>
    <row r="76" spans="1:7" x14ac:dyDescent="0.2">
      <c r="A76" s="57" t="s">
        <v>103</v>
      </c>
      <c r="B76" s="55">
        <v>190704167</v>
      </c>
      <c r="C76" s="55" t="s">
        <v>104</v>
      </c>
      <c r="D76" s="39">
        <v>2</v>
      </c>
      <c r="E76" s="54"/>
      <c r="F76" s="54">
        <v>240</v>
      </c>
      <c r="G76" s="54">
        <f t="shared" si="1"/>
        <v>480</v>
      </c>
    </row>
    <row r="77" spans="1:7" x14ac:dyDescent="0.2">
      <c r="A77" s="57" t="s">
        <v>105</v>
      </c>
      <c r="B77" s="55">
        <v>190704166</v>
      </c>
      <c r="C77" s="55" t="s">
        <v>106</v>
      </c>
      <c r="D77" s="39">
        <v>1</v>
      </c>
      <c r="E77" s="54"/>
      <c r="F77" s="54">
        <v>240</v>
      </c>
      <c r="G77" s="54">
        <f t="shared" si="1"/>
        <v>240</v>
      </c>
    </row>
    <row r="78" spans="1:7" x14ac:dyDescent="0.2">
      <c r="A78" s="57" t="s">
        <v>107</v>
      </c>
      <c r="B78" s="55">
        <v>190704155</v>
      </c>
      <c r="C78" s="55" t="s">
        <v>108</v>
      </c>
      <c r="D78" s="39">
        <v>1</v>
      </c>
      <c r="E78" s="54"/>
      <c r="F78" s="54">
        <v>240</v>
      </c>
      <c r="G78" s="54">
        <f t="shared" si="1"/>
        <v>240</v>
      </c>
    </row>
    <row r="79" spans="1:7" x14ac:dyDescent="0.2">
      <c r="A79" s="57" t="s">
        <v>109</v>
      </c>
      <c r="B79" s="55">
        <v>190704160</v>
      </c>
      <c r="C79" s="55" t="s">
        <v>110</v>
      </c>
      <c r="D79" s="39">
        <v>1</v>
      </c>
      <c r="E79" s="54"/>
      <c r="F79" s="54">
        <v>240</v>
      </c>
      <c r="G79" s="54">
        <f t="shared" si="1"/>
        <v>240</v>
      </c>
    </row>
    <row r="80" spans="1:7" x14ac:dyDescent="0.2">
      <c r="A80" s="55" t="s">
        <v>111</v>
      </c>
      <c r="B80" s="55">
        <v>190704165</v>
      </c>
      <c r="C80" s="55" t="s">
        <v>112</v>
      </c>
      <c r="D80" s="39">
        <v>1</v>
      </c>
      <c r="E80" s="54"/>
      <c r="F80" s="54">
        <v>240</v>
      </c>
      <c r="G80" s="54">
        <f t="shared" si="1"/>
        <v>240</v>
      </c>
    </row>
    <row r="81" spans="1:7" x14ac:dyDescent="0.2">
      <c r="A81" s="55" t="s">
        <v>96</v>
      </c>
      <c r="B81" s="55">
        <v>190704164</v>
      </c>
      <c r="C81" s="55" t="s">
        <v>113</v>
      </c>
      <c r="D81" s="39">
        <v>1</v>
      </c>
      <c r="E81" s="54"/>
      <c r="F81" s="54">
        <v>240</v>
      </c>
      <c r="G81" s="54">
        <f t="shared" si="1"/>
        <v>240</v>
      </c>
    </row>
    <row r="82" spans="1:7" x14ac:dyDescent="0.2">
      <c r="A82" s="55" t="s">
        <v>114</v>
      </c>
      <c r="B82" s="55">
        <v>190704163</v>
      </c>
      <c r="C82" s="55" t="s">
        <v>115</v>
      </c>
      <c r="D82" s="39">
        <v>4</v>
      </c>
      <c r="E82" s="54"/>
      <c r="F82" s="54">
        <v>240</v>
      </c>
      <c r="G82" s="54">
        <f t="shared" si="1"/>
        <v>960</v>
      </c>
    </row>
    <row r="83" spans="1:7" x14ac:dyDescent="0.2">
      <c r="A83" s="55" t="s">
        <v>116</v>
      </c>
      <c r="B83" s="55">
        <v>190704161</v>
      </c>
      <c r="C83" s="55" t="s">
        <v>117</v>
      </c>
      <c r="D83" s="39">
        <v>3</v>
      </c>
      <c r="E83" s="54"/>
      <c r="F83" s="54">
        <v>240</v>
      </c>
      <c r="G83" s="54">
        <f t="shared" si="1"/>
        <v>720</v>
      </c>
    </row>
    <row r="84" spans="1:7" x14ac:dyDescent="0.2">
      <c r="A84" s="55" t="s">
        <v>118</v>
      </c>
      <c r="B84" s="55">
        <v>190704162</v>
      </c>
      <c r="C84" s="55" t="s">
        <v>119</v>
      </c>
      <c r="D84" s="39">
        <v>2</v>
      </c>
      <c r="E84" s="54"/>
      <c r="F84" s="54">
        <v>240</v>
      </c>
      <c r="G84" s="54">
        <f t="shared" si="1"/>
        <v>480</v>
      </c>
    </row>
    <row r="85" spans="1:7" x14ac:dyDescent="0.2">
      <c r="A85" s="55" t="s">
        <v>120</v>
      </c>
      <c r="B85" s="55">
        <v>190704163</v>
      </c>
      <c r="C85" s="55" t="s">
        <v>121</v>
      </c>
      <c r="D85" s="39">
        <v>2</v>
      </c>
      <c r="E85" s="54"/>
      <c r="F85" s="54">
        <v>240</v>
      </c>
      <c r="G85" s="54">
        <f t="shared" si="1"/>
        <v>480</v>
      </c>
    </row>
    <row r="86" spans="1:7" x14ac:dyDescent="0.2">
      <c r="A86" s="56">
        <v>1541</v>
      </c>
      <c r="B86" s="55">
        <v>190703625</v>
      </c>
      <c r="C86" s="55" t="s">
        <v>122</v>
      </c>
      <c r="D86" s="39">
        <v>4</v>
      </c>
      <c r="E86" s="54"/>
      <c r="F86" s="54">
        <v>40</v>
      </c>
      <c r="G86" s="54">
        <f t="shared" si="1"/>
        <v>160</v>
      </c>
    </row>
    <row r="87" spans="1:7" x14ac:dyDescent="0.2">
      <c r="A87" s="56">
        <v>1542</v>
      </c>
      <c r="B87" s="55">
        <v>190703624</v>
      </c>
      <c r="C87" s="55" t="s">
        <v>123</v>
      </c>
      <c r="D87" s="39">
        <v>4</v>
      </c>
      <c r="E87" s="54"/>
      <c r="F87" s="54">
        <v>40</v>
      </c>
      <c r="G87" s="54">
        <f t="shared" si="1"/>
        <v>160</v>
      </c>
    </row>
    <row r="88" spans="1:7" x14ac:dyDescent="0.2">
      <c r="A88" s="56">
        <v>1543</v>
      </c>
      <c r="B88" s="55">
        <v>190703623</v>
      </c>
      <c r="C88" s="55" t="s">
        <v>124</v>
      </c>
      <c r="D88" s="39">
        <v>4</v>
      </c>
      <c r="E88" s="54"/>
      <c r="F88" s="54">
        <v>40</v>
      </c>
      <c r="G88" s="54">
        <f t="shared" si="1"/>
        <v>160</v>
      </c>
    </row>
    <row r="89" spans="1:7" x14ac:dyDescent="0.2">
      <c r="A89" s="56">
        <v>1544</v>
      </c>
      <c r="B89" s="55">
        <v>190703622</v>
      </c>
      <c r="C89" s="55" t="s">
        <v>125</v>
      </c>
      <c r="D89" s="39">
        <v>4</v>
      </c>
      <c r="E89" s="54"/>
      <c r="F89" s="54">
        <v>40</v>
      </c>
      <c r="G89" s="54">
        <f t="shared" si="1"/>
        <v>160</v>
      </c>
    </row>
    <row r="90" spans="1:7" x14ac:dyDescent="0.2">
      <c r="A90" s="56">
        <v>1545</v>
      </c>
      <c r="B90" s="55">
        <v>190703621</v>
      </c>
      <c r="C90" s="55" t="s">
        <v>126</v>
      </c>
      <c r="D90" s="39">
        <v>4</v>
      </c>
      <c r="E90" s="54"/>
      <c r="F90" s="54">
        <v>40</v>
      </c>
      <c r="G90" s="54">
        <f t="shared" si="1"/>
        <v>160</v>
      </c>
    </row>
    <row r="91" spans="1:7" x14ac:dyDescent="0.2">
      <c r="A91" s="56">
        <v>1546</v>
      </c>
      <c r="B91" s="55">
        <v>190703620</v>
      </c>
      <c r="C91" s="55" t="s">
        <v>127</v>
      </c>
      <c r="D91" s="39">
        <v>4</v>
      </c>
      <c r="E91" s="54"/>
      <c r="F91" s="54">
        <v>40</v>
      </c>
      <c r="G91" s="54">
        <f t="shared" si="1"/>
        <v>160</v>
      </c>
    </row>
    <row r="92" spans="1:7" x14ac:dyDescent="0.2">
      <c r="A92" s="56">
        <v>1547</v>
      </c>
      <c r="B92" s="55">
        <v>190703619</v>
      </c>
      <c r="C92" s="55" t="s">
        <v>128</v>
      </c>
      <c r="D92" s="39">
        <v>4</v>
      </c>
      <c r="E92" s="54"/>
      <c r="F92" s="54">
        <v>40</v>
      </c>
      <c r="G92" s="54">
        <f t="shared" si="1"/>
        <v>160</v>
      </c>
    </row>
    <row r="93" spans="1:7" x14ac:dyDescent="0.2">
      <c r="A93" s="56">
        <v>1548</v>
      </c>
      <c r="B93" s="55">
        <v>190703618</v>
      </c>
      <c r="C93" s="55" t="s">
        <v>129</v>
      </c>
      <c r="D93" s="39">
        <v>4</v>
      </c>
      <c r="E93" s="54"/>
      <c r="F93" s="54">
        <v>40</v>
      </c>
      <c r="G93" s="54">
        <f t="shared" si="1"/>
        <v>160</v>
      </c>
    </row>
    <row r="94" spans="1:7" x14ac:dyDescent="0.2">
      <c r="A94" s="56">
        <v>1549</v>
      </c>
      <c r="B94" s="55">
        <v>190703617</v>
      </c>
      <c r="C94" s="55" t="s">
        <v>130</v>
      </c>
      <c r="D94" s="39">
        <v>4</v>
      </c>
      <c r="E94" s="54"/>
      <c r="F94" s="54">
        <v>40</v>
      </c>
      <c r="G94" s="54">
        <f t="shared" si="1"/>
        <v>160</v>
      </c>
    </row>
    <row r="95" spans="1:7" x14ac:dyDescent="0.2">
      <c r="A95" s="56">
        <v>1550</v>
      </c>
      <c r="B95" s="55">
        <v>190703616</v>
      </c>
      <c r="C95" s="55" t="s">
        <v>131</v>
      </c>
      <c r="D95" s="39">
        <v>4</v>
      </c>
      <c r="E95" s="54"/>
      <c r="F95" s="54">
        <v>40</v>
      </c>
      <c r="G95" s="54">
        <f t="shared" si="1"/>
        <v>160</v>
      </c>
    </row>
    <row r="96" spans="1:7" x14ac:dyDescent="0.2">
      <c r="A96" s="56">
        <v>1551</v>
      </c>
      <c r="B96" s="55">
        <v>190703615</v>
      </c>
      <c r="C96" s="55" t="s">
        <v>132</v>
      </c>
      <c r="D96" s="39">
        <v>4</v>
      </c>
      <c r="E96" s="54"/>
      <c r="F96" s="54">
        <v>40</v>
      </c>
      <c r="G96" s="54">
        <f t="shared" si="1"/>
        <v>160</v>
      </c>
    </row>
    <row r="97" spans="1:7" x14ac:dyDescent="0.2">
      <c r="A97" s="56">
        <v>1552</v>
      </c>
      <c r="B97" s="55">
        <v>190703614</v>
      </c>
      <c r="C97" s="55" t="s">
        <v>133</v>
      </c>
      <c r="D97" s="39">
        <v>3</v>
      </c>
      <c r="E97" s="54"/>
      <c r="F97" s="54">
        <v>40</v>
      </c>
      <c r="G97" s="54">
        <f t="shared" ref="G97:G160" si="2">+D97*F97</f>
        <v>120</v>
      </c>
    </row>
    <row r="98" spans="1:7" x14ac:dyDescent="0.2">
      <c r="A98" s="56">
        <v>1554</v>
      </c>
      <c r="B98" s="55">
        <v>190703613</v>
      </c>
      <c r="C98" s="55" t="s">
        <v>134</v>
      </c>
      <c r="D98" s="39">
        <v>4</v>
      </c>
      <c r="E98" s="54"/>
      <c r="F98" s="54">
        <v>40</v>
      </c>
      <c r="G98" s="54">
        <f t="shared" si="2"/>
        <v>160</v>
      </c>
    </row>
    <row r="99" spans="1:7" x14ac:dyDescent="0.2">
      <c r="A99" s="56">
        <v>1555</v>
      </c>
      <c r="B99" s="55">
        <v>190703612</v>
      </c>
      <c r="C99" s="55" t="s">
        <v>135</v>
      </c>
      <c r="D99" s="39">
        <v>4</v>
      </c>
      <c r="E99" s="54"/>
      <c r="F99" s="54">
        <v>40</v>
      </c>
      <c r="G99" s="54">
        <f t="shared" si="2"/>
        <v>160</v>
      </c>
    </row>
    <row r="100" spans="1:7" x14ac:dyDescent="0.2">
      <c r="A100" s="56">
        <v>1556</v>
      </c>
      <c r="B100" s="55">
        <v>190703611</v>
      </c>
      <c r="C100" s="55" t="s">
        <v>136</v>
      </c>
      <c r="D100" s="39">
        <v>3</v>
      </c>
      <c r="E100" s="54"/>
      <c r="F100" s="54">
        <v>40</v>
      </c>
      <c r="G100" s="54">
        <f t="shared" si="2"/>
        <v>120</v>
      </c>
    </row>
    <row r="101" spans="1:7" x14ac:dyDescent="0.2">
      <c r="A101" s="56">
        <v>1557</v>
      </c>
      <c r="B101" s="55">
        <v>190703610</v>
      </c>
      <c r="C101" s="55" t="s">
        <v>137</v>
      </c>
      <c r="D101" s="39">
        <v>4</v>
      </c>
      <c r="E101" s="54"/>
      <c r="F101" s="54">
        <v>40</v>
      </c>
      <c r="G101" s="54">
        <f t="shared" si="2"/>
        <v>160</v>
      </c>
    </row>
    <row r="102" spans="1:7" x14ac:dyDescent="0.2">
      <c r="A102" s="56">
        <v>1558</v>
      </c>
      <c r="B102" s="55">
        <v>190703609</v>
      </c>
      <c r="C102" s="55" t="s">
        <v>138</v>
      </c>
      <c r="D102" s="39">
        <v>1</v>
      </c>
      <c r="E102" s="54"/>
      <c r="F102" s="54">
        <v>40</v>
      </c>
      <c r="G102" s="54">
        <f t="shared" si="2"/>
        <v>40</v>
      </c>
    </row>
    <row r="103" spans="1:7" x14ac:dyDescent="0.2">
      <c r="A103" s="56">
        <v>1559</v>
      </c>
      <c r="B103" s="55">
        <v>190703608</v>
      </c>
      <c r="C103" s="55" t="s">
        <v>139</v>
      </c>
      <c r="D103" s="39">
        <v>2</v>
      </c>
      <c r="E103" s="54"/>
      <c r="F103" s="54">
        <v>30</v>
      </c>
      <c r="G103" s="54">
        <f t="shared" si="2"/>
        <v>60</v>
      </c>
    </row>
    <row r="104" spans="1:7" x14ac:dyDescent="0.2">
      <c r="A104" s="56">
        <v>1560</v>
      </c>
      <c r="B104" s="55">
        <v>190703607</v>
      </c>
      <c r="C104" s="55" t="s">
        <v>140</v>
      </c>
      <c r="D104" s="39">
        <v>4</v>
      </c>
      <c r="E104" s="54"/>
      <c r="F104" s="54">
        <v>30</v>
      </c>
      <c r="G104" s="54">
        <f t="shared" si="2"/>
        <v>120</v>
      </c>
    </row>
    <row r="105" spans="1:7" x14ac:dyDescent="0.2">
      <c r="A105" s="56">
        <v>1561</v>
      </c>
      <c r="B105" s="55">
        <v>190703606</v>
      </c>
      <c r="C105" s="55" t="s">
        <v>141</v>
      </c>
      <c r="D105" s="39">
        <v>4</v>
      </c>
      <c r="E105" s="54"/>
      <c r="F105" s="54">
        <v>30</v>
      </c>
      <c r="G105" s="54">
        <f t="shared" si="2"/>
        <v>120</v>
      </c>
    </row>
    <row r="106" spans="1:7" x14ac:dyDescent="0.2">
      <c r="A106" s="56">
        <v>1562</v>
      </c>
      <c r="B106" s="55">
        <v>190703605</v>
      </c>
      <c r="C106" s="55" t="s">
        <v>142</v>
      </c>
      <c r="D106" s="39">
        <v>4</v>
      </c>
      <c r="E106" s="54"/>
      <c r="F106" s="54">
        <v>30</v>
      </c>
      <c r="G106" s="54">
        <f t="shared" si="2"/>
        <v>120</v>
      </c>
    </row>
    <row r="107" spans="1:7" x14ac:dyDescent="0.2">
      <c r="A107" s="56">
        <v>1563</v>
      </c>
      <c r="B107" s="55">
        <v>190703604</v>
      </c>
      <c r="C107" s="55" t="s">
        <v>143</v>
      </c>
      <c r="D107" s="39">
        <v>4</v>
      </c>
      <c r="E107" s="54"/>
      <c r="F107" s="54">
        <v>30</v>
      </c>
      <c r="G107" s="54">
        <f t="shared" si="2"/>
        <v>120</v>
      </c>
    </row>
    <row r="108" spans="1:7" x14ac:dyDescent="0.2">
      <c r="A108" s="56">
        <v>1564</v>
      </c>
      <c r="B108" s="55">
        <v>190703603</v>
      </c>
      <c r="C108" s="55" t="s">
        <v>144</v>
      </c>
      <c r="D108" s="39">
        <v>4</v>
      </c>
      <c r="E108" s="54"/>
      <c r="F108" s="54">
        <v>30</v>
      </c>
      <c r="G108" s="54">
        <f t="shared" si="2"/>
        <v>120</v>
      </c>
    </row>
    <row r="109" spans="1:7" x14ac:dyDescent="0.2">
      <c r="A109" s="56">
        <v>1565</v>
      </c>
      <c r="B109" s="55">
        <v>190703602</v>
      </c>
      <c r="C109" s="55" t="s">
        <v>145</v>
      </c>
      <c r="D109" s="39">
        <v>4</v>
      </c>
      <c r="E109" s="54"/>
      <c r="F109" s="54">
        <v>30</v>
      </c>
      <c r="G109" s="54">
        <f t="shared" si="2"/>
        <v>120</v>
      </c>
    </row>
    <row r="110" spans="1:7" x14ac:dyDescent="0.2">
      <c r="A110" s="56">
        <v>1566</v>
      </c>
      <c r="B110" s="55">
        <v>190703601</v>
      </c>
      <c r="C110" s="55" t="s">
        <v>146</v>
      </c>
      <c r="D110" s="39">
        <v>4</v>
      </c>
      <c r="E110" s="54"/>
      <c r="F110" s="54">
        <v>30</v>
      </c>
      <c r="G110" s="54">
        <f t="shared" si="2"/>
        <v>120</v>
      </c>
    </row>
    <row r="111" spans="1:7" x14ac:dyDescent="0.2">
      <c r="A111" s="56">
        <v>1567</v>
      </c>
      <c r="B111" s="55">
        <v>190703600</v>
      </c>
      <c r="C111" s="55" t="s">
        <v>147</v>
      </c>
      <c r="D111" s="39">
        <v>4</v>
      </c>
      <c r="E111" s="54"/>
      <c r="F111" s="54">
        <v>30</v>
      </c>
      <c r="G111" s="54">
        <f t="shared" si="2"/>
        <v>120</v>
      </c>
    </row>
    <row r="112" spans="1:7" x14ac:dyDescent="0.2">
      <c r="A112" s="56">
        <v>1567</v>
      </c>
      <c r="B112" s="55">
        <v>190703600</v>
      </c>
      <c r="C112" s="55" t="s">
        <v>148</v>
      </c>
      <c r="D112" s="39">
        <v>4</v>
      </c>
      <c r="E112" s="54"/>
      <c r="F112" s="54">
        <v>30</v>
      </c>
      <c r="G112" s="54">
        <f t="shared" si="2"/>
        <v>120</v>
      </c>
    </row>
    <row r="113" spans="1:7" x14ac:dyDescent="0.2">
      <c r="A113" s="56">
        <v>1569</v>
      </c>
      <c r="B113" s="55">
        <v>190703599</v>
      </c>
      <c r="C113" s="55" t="s">
        <v>149</v>
      </c>
      <c r="D113" s="39">
        <v>4</v>
      </c>
      <c r="E113" s="54"/>
      <c r="F113" s="54">
        <v>30</v>
      </c>
      <c r="G113" s="54">
        <f t="shared" si="2"/>
        <v>120</v>
      </c>
    </row>
    <row r="114" spans="1:7" x14ac:dyDescent="0.2">
      <c r="A114" s="56">
        <v>1570</v>
      </c>
      <c r="B114" s="55">
        <v>190703598</v>
      </c>
      <c r="C114" s="55" t="s">
        <v>150</v>
      </c>
      <c r="D114" s="39">
        <v>4</v>
      </c>
      <c r="E114" s="54"/>
      <c r="F114" s="54">
        <v>30</v>
      </c>
      <c r="G114" s="54">
        <f t="shared" si="2"/>
        <v>120</v>
      </c>
    </row>
    <row r="115" spans="1:7" x14ac:dyDescent="0.2">
      <c r="A115" s="56">
        <v>1571</v>
      </c>
      <c r="B115" s="55">
        <v>190703597</v>
      </c>
      <c r="C115" s="55" t="s">
        <v>151</v>
      </c>
      <c r="D115" s="39">
        <v>1</v>
      </c>
      <c r="E115" s="54"/>
      <c r="F115" s="54">
        <v>30</v>
      </c>
      <c r="G115" s="54">
        <f t="shared" si="2"/>
        <v>30</v>
      </c>
    </row>
    <row r="116" spans="1:7" x14ac:dyDescent="0.2">
      <c r="A116" s="56">
        <v>1572</v>
      </c>
      <c r="B116" s="55">
        <v>190703596</v>
      </c>
      <c r="C116" s="55" t="s">
        <v>152</v>
      </c>
      <c r="D116" s="39">
        <v>3</v>
      </c>
      <c r="E116" s="54"/>
      <c r="F116" s="54">
        <v>30</v>
      </c>
      <c r="G116" s="54">
        <f t="shared" si="2"/>
        <v>90</v>
      </c>
    </row>
    <row r="117" spans="1:7" x14ac:dyDescent="0.2">
      <c r="A117" s="56">
        <v>1573</v>
      </c>
      <c r="B117" s="55">
        <v>190703595</v>
      </c>
      <c r="C117" s="55" t="s">
        <v>153</v>
      </c>
      <c r="D117" s="39">
        <v>1</v>
      </c>
      <c r="E117" s="54"/>
      <c r="F117" s="54">
        <v>30</v>
      </c>
      <c r="G117" s="54">
        <f t="shared" si="2"/>
        <v>30</v>
      </c>
    </row>
    <row r="118" spans="1:7" x14ac:dyDescent="0.2">
      <c r="A118" s="56">
        <v>1574</v>
      </c>
      <c r="B118" s="55">
        <v>190703594</v>
      </c>
      <c r="C118" s="55" t="s">
        <v>154</v>
      </c>
      <c r="D118" s="39">
        <v>2</v>
      </c>
      <c r="E118" s="54"/>
      <c r="F118" s="54">
        <v>30</v>
      </c>
      <c r="G118" s="54">
        <f t="shared" si="2"/>
        <v>60</v>
      </c>
    </row>
    <row r="119" spans="1:7" x14ac:dyDescent="0.2">
      <c r="A119" s="56">
        <v>1580</v>
      </c>
      <c r="B119" s="55">
        <v>190703591</v>
      </c>
      <c r="C119" s="55" t="s">
        <v>155</v>
      </c>
      <c r="D119" s="39">
        <v>4</v>
      </c>
      <c r="E119" s="54"/>
      <c r="F119" s="54">
        <v>240</v>
      </c>
      <c r="G119" s="54">
        <f t="shared" si="2"/>
        <v>960</v>
      </c>
    </row>
    <row r="120" spans="1:7" x14ac:dyDescent="0.2">
      <c r="A120" s="56">
        <v>1581</v>
      </c>
      <c r="B120" s="55">
        <v>190703589</v>
      </c>
      <c r="C120" s="55" t="s">
        <v>156</v>
      </c>
      <c r="D120" s="39">
        <v>4</v>
      </c>
      <c r="E120" s="54"/>
      <c r="F120" s="54">
        <v>240</v>
      </c>
      <c r="G120" s="54">
        <f t="shared" si="2"/>
        <v>960</v>
      </c>
    </row>
    <row r="121" spans="1:7" x14ac:dyDescent="0.2">
      <c r="A121" s="57" t="s">
        <v>157</v>
      </c>
      <c r="B121" s="55">
        <v>190704151</v>
      </c>
      <c r="C121" s="55" t="s">
        <v>158</v>
      </c>
      <c r="D121" s="39">
        <v>2</v>
      </c>
      <c r="E121" s="54"/>
      <c r="F121" s="54">
        <v>240</v>
      </c>
      <c r="G121" s="54">
        <f t="shared" si="2"/>
        <v>480</v>
      </c>
    </row>
    <row r="122" spans="1:7" x14ac:dyDescent="0.2">
      <c r="A122" s="57" t="s">
        <v>159</v>
      </c>
      <c r="B122" s="55">
        <v>190704152</v>
      </c>
      <c r="C122" s="55" t="s">
        <v>160</v>
      </c>
      <c r="D122" s="39">
        <v>1</v>
      </c>
      <c r="E122" s="54"/>
      <c r="F122" s="54">
        <v>240</v>
      </c>
      <c r="G122" s="54">
        <f t="shared" si="2"/>
        <v>240</v>
      </c>
    </row>
    <row r="123" spans="1:7" x14ac:dyDescent="0.2">
      <c r="A123" s="55" t="s">
        <v>161</v>
      </c>
      <c r="B123" s="55">
        <v>190704153</v>
      </c>
      <c r="C123" s="55" t="s">
        <v>162</v>
      </c>
      <c r="D123" s="39">
        <v>5</v>
      </c>
      <c r="E123" s="54"/>
      <c r="F123" s="54">
        <v>240</v>
      </c>
      <c r="G123" s="54">
        <f t="shared" si="2"/>
        <v>1200</v>
      </c>
    </row>
    <row r="124" spans="1:7" x14ac:dyDescent="0.2">
      <c r="A124" s="56">
        <v>1578</v>
      </c>
      <c r="B124" s="55">
        <v>190703593</v>
      </c>
      <c r="C124" s="55" t="s">
        <v>163</v>
      </c>
      <c r="D124" s="39">
        <v>4</v>
      </c>
      <c r="E124" s="54"/>
      <c r="F124" s="54">
        <v>240</v>
      </c>
      <c r="G124" s="54">
        <f t="shared" si="2"/>
        <v>960</v>
      </c>
    </row>
    <row r="125" spans="1:7" x14ac:dyDescent="0.2">
      <c r="A125" s="56">
        <v>1579</v>
      </c>
      <c r="B125" s="55">
        <v>190703592</v>
      </c>
      <c r="C125" s="55" t="s">
        <v>164</v>
      </c>
      <c r="D125" s="39">
        <v>4</v>
      </c>
      <c r="E125" s="54"/>
      <c r="F125" s="54">
        <v>40</v>
      </c>
      <c r="G125" s="54">
        <f t="shared" si="2"/>
        <v>160</v>
      </c>
    </row>
    <row r="126" spans="1:7" x14ac:dyDescent="0.2">
      <c r="A126" s="56">
        <v>1580</v>
      </c>
      <c r="B126" s="55">
        <v>190703591</v>
      </c>
      <c r="C126" s="55" t="s">
        <v>165</v>
      </c>
      <c r="D126" s="39">
        <v>4</v>
      </c>
      <c r="E126" s="54"/>
      <c r="F126" s="54">
        <v>40</v>
      </c>
      <c r="G126" s="54">
        <f t="shared" si="2"/>
        <v>160</v>
      </c>
    </row>
    <row r="127" spans="1:7" x14ac:dyDescent="0.2">
      <c r="A127" s="56">
        <v>1580</v>
      </c>
      <c r="B127" s="55">
        <v>190703591</v>
      </c>
      <c r="C127" s="55" t="s">
        <v>166</v>
      </c>
      <c r="D127" s="39">
        <v>4</v>
      </c>
      <c r="E127" s="54"/>
      <c r="F127" s="54">
        <v>40</v>
      </c>
      <c r="G127" s="54">
        <f t="shared" si="2"/>
        <v>160</v>
      </c>
    </row>
    <row r="128" spans="1:7" x14ac:dyDescent="0.2">
      <c r="A128" s="56">
        <v>1582</v>
      </c>
      <c r="B128" s="55">
        <v>190703588</v>
      </c>
      <c r="C128" s="55" t="s">
        <v>167</v>
      </c>
      <c r="D128" s="39">
        <v>4</v>
      </c>
      <c r="E128" s="54"/>
      <c r="F128" s="54">
        <v>40</v>
      </c>
      <c r="G128" s="54">
        <f t="shared" si="2"/>
        <v>160</v>
      </c>
    </row>
    <row r="129" spans="1:7" x14ac:dyDescent="0.2">
      <c r="A129" s="56">
        <v>1583</v>
      </c>
      <c r="B129" s="55">
        <v>190703587</v>
      </c>
      <c r="C129" s="55" t="s">
        <v>168</v>
      </c>
      <c r="D129" s="39">
        <v>4</v>
      </c>
      <c r="E129" s="54"/>
      <c r="F129" s="54">
        <v>40</v>
      </c>
      <c r="G129" s="54">
        <f t="shared" si="2"/>
        <v>160</v>
      </c>
    </row>
    <row r="130" spans="1:7" x14ac:dyDescent="0.2">
      <c r="A130" s="56">
        <v>1584</v>
      </c>
      <c r="B130" s="55">
        <v>190703586</v>
      </c>
      <c r="C130" s="55" t="s">
        <v>169</v>
      </c>
      <c r="D130" s="39">
        <v>4</v>
      </c>
      <c r="E130" s="54"/>
      <c r="F130" s="54">
        <v>40</v>
      </c>
      <c r="G130" s="54">
        <f t="shared" si="2"/>
        <v>160</v>
      </c>
    </row>
    <row r="131" spans="1:7" x14ac:dyDescent="0.2">
      <c r="A131" s="56">
        <v>1585</v>
      </c>
      <c r="B131" s="55">
        <v>190703585</v>
      </c>
      <c r="C131" s="55" t="s">
        <v>170</v>
      </c>
      <c r="D131" s="39">
        <v>4</v>
      </c>
      <c r="E131" s="54"/>
      <c r="F131" s="54">
        <v>40</v>
      </c>
      <c r="G131" s="54">
        <f t="shared" si="2"/>
        <v>160</v>
      </c>
    </row>
    <row r="132" spans="1:7" x14ac:dyDescent="0.2">
      <c r="A132" s="56">
        <v>1586</v>
      </c>
      <c r="B132" s="55">
        <v>190703584</v>
      </c>
      <c r="C132" s="55" t="s">
        <v>171</v>
      </c>
      <c r="D132" s="39">
        <v>4</v>
      </c>
      <c r="E132" s="54"/>
      <c r="F132" s="54">
        <v>40</v>
      </c>
      <c r="G132" s="54">
        <f t="shared" si="2"/>
        <v>160</v>
      </c>
    </row>
    <row r="133" spans="1:7" x14ac:dyDescent="0.2">
      <c r="A133" s="56">
        <v>1587</v>
      </c>
      <c r="B133" s="55">
        <v>190703583</v>
      </c>
      <c r="C133" s="55" t="s">
        <v>172</v>
      </c>
      <c r="D133" s="39">
        <v>4</v>
      </c>
      <c r="E133" s="54"/>
      <c r="F133" s="54">
        <v>40</v>
      </c>
      <c r="G133" s="54">
        <f t="shared" si="2"/>
        <v>160</v>
      </c>
    </row>
    <row r="134" spans="1:7" x14ac:dyDescent="0.2">
      <c r="A134" s="55">
        <v>1588</v>
      </c>
      <c r="B134" s="55">
        <v>190703582</v>
      </c>
      <c r="C134" s="55" t="s">
        <v>173</v>
      </c>
      <c r="D134" s="39">
        <v>4</v>
      </c>
      <c r="E134" s="54"/>
      <c r="F134" s="54">
        <v>40</v>
      </c>
      <c r="G134" s="54">
        <f t="shared" si="2"/>
        <v>160</v>
      </c>
    </row>
    <row r="135" spans="1:7" x14ac:dyDescent="0.2">
      <c r="A135" s="56">
        <v>1589</v>
      </c>
      <c r="B135" s="55">
        <v>190703581</v>
      </c>
      <c r="C135" s="55" t="s">
        <v>174</v>
      </c>
      <c r="D135" s="39">
        <v>4</v>
      </c>
      <c r="E135" s="54"/>
      <c r="F135" s="54">
        <v>40</v>
      </c>
      <c r="G135" s="54">
        <f t="shared" si="2"/>
        <v>160</v>
      </c>
    </row>
    <row r="136" spans="1:7" x14ac:dyDescent="0.2">
      <c r="A136" s="56">
        <v>1590</v>
      </c>
      <c r="B136" s="55">
        <v>190703580</v>
      </c>
      <c r="C136" s="55" t="s">
        <v>175</v>
      </c>
      <c r="D136" s="39">
        <v>3</v>
      </c>
      <c r="E136" s="54"/>
      <c r="F136" s="54">
        <v>40</v>
      </c>
      <c r="G136" s="54">
        <f t="shared" si="2"/>
        <v>120</v>
      </c>
    </row>
    <row r="137" spans="1:7" x14ac:dyDescent="0.2">
      <c r="A137" s="56">
        <v>1591</v>
      </c>
      <c r="B137" s="55">
        <v>190703579</v>
      </c>
      <c r="C137" s="55" t="s">
        <v>176</v>
      </c>
      <c r="D137" s="39">
        <v>4</v>
      </c>
      <c r="E137" s="54"/>
      <c r="F137" s="54">
        <v>40</v>
      </c>
      <c r="G137" s="54">
        <f t="shared" si="2"/>
        <v>160</v>
      </c>
    </row>
    <row r="138" spans="1:7" x14ac:dyDescent="0.2">
      <c r="A138" s="56">
        <v>1592</v>
      </c>
      <c r="B138" s="55">
        <v>190703578</v>
      </c>
      <c r="C138" s="55" t="s">
        <v>177</v>
      </c>
      <c r="D138" s="39">
        <v>3</v>
      </c>
      <c r="E138" s="54"/>
      <c r="F138" s="54">
        <v>40</v>
      </c>
      <c r="G138" s="54">
        <f t="shared" si="2"/>
        <v>120</v>
      </c>
    </row>
    <row r="139" spans="1:7" x14ac:dyDescent="0.2">
      <c r="A139" s="56">
        <v>1593</v>
      </c>
      <c r="B139" s="55">
        <v>190703577</v>
      </c>
      <c r="C139" s="55" t="s">
        <v>178</v>
      </c>
      <c r="D139" s="39">
        <v>2</v>
      </c>
      <c r="E139" s="54"/>
      <c r="F139" s="54">
        <v>40</v>
      </c>
      <c r="G139" s="54">
        <f t="shared" si="2"/>
        <v>80</v>
      </c>
    </row>
    <row r="140" spans="1:7" x14ac:dyDescent="0.2">
      <c r="A140" s="56">
        <v>1594</v>
      </c>
      <c r="B140" s="55">
        <v>190703576</v>
      </c>
      <c r="C140" s="55" t="s">
        <v>179</v>
      </c>
      <c r="D140" s="39">
        <v>2</v>
      </c>
      <c r="E140" s="54"/>
      <c r="F140" s="54">
        <v>40</v>
      </c>
      <c r="G140" s="54">
        <f t="shared" si="2"/>
        <v>80</v>
      </c>
    </row>
    <row r="141" spans="1:7" x14ac:dyDescent="0.2">
      <c r="A141" s="56">
        <v>1595</v>
      </c>
      <c r="B141" s="55">
        <v>190703575</v>
      </c>
      <c r="C141" s="55" t="s">
        <v>180</v>
      </c>
      <c r="D141" s="39">
        <v>3</v>
      </c>
      <c r="E141" s="54"/>
      <c r="F141" s="54">
        <v>30</v>
      </c>
      <c r="G141" s="54">
        <f t="shared" si="2"/>
        <v>90</v>
      </c>
    </row>
    <row r="142" spans="1:7" x14ac:dyDescent="0.2">
      <c r="A142" s="56">
        <v>1595</v>
      </c>
      <c r="B142" s="55">
        <v>190703575</v>
      </c>
      <c r="C142" s="55" t="s">
        <v>181</v>
      </c>
      <c r="D142" s="39">
        <v>2</v>
      </c>
      <c r="E142" s="54"/>
      <c r="F142" s="54">
        <v>30</v>
      </c>
      <c r="G142" s="54">
        <f t="shared" si="2"/>
        <v>60</v>
      </c>
    </row>
    <row r="143" spans="1:7" x14ac:dyDescent="0.2">
      <c r="A143" s="56">
        <v>1595</v>
      </c>
      <c r="B143" s="55">
        <v>190703575</v>
      </c>
      <c r="C143" s="55" t="s">
        <v>182</v>
      </c>
      <c r="D143" s="39">
        <v>4</v>
      </c>
      <c r="E143" s="54"/>
      <c r="F143" s="54">
        <v>30</v>
      </c>
      <c r="G143" s="54">
        <f t="shared" si="2"/>
        <v>120</v>
      </c>
    </row>
    <row r="144" spans="1:7" x14ac:dyDescent="0.2">
      <c r="A144" s="56">
        <v>1596</v>
      </c>
      <c r="B144" s="55">
        <v>190703574</v>
      </c>
      <c r="C144" s="55" t="s">
        <v>183</v>
      </c>
      <c r="D144" s="39">
        <v>4</v>
      </c>
      <c r="E144" s="54"/>
      <c r="F144" s="54">
        <v>30</v>
      </c>
      <c r="G144" s="54">
        <f t="shared" si="2"/>
        <v>120</v>
      </c>
    </row>
    <row r="145" spans="1:7" x14ac:dyDescent="0.2">
      <c r="A145" s="56">
        <v>1597</v>
      </c>
      <c r="B145" s="55">
        <v>190703573</v>
      </c>
      <c r="C145" s="55" t="s">
        <v>184</v>
      </c>
      <c r="D145" s="39">
        <v>4</v>
      </c>
      <c r="E145" s="54"/>
      <c r="F145" s="54">
        <v>30</v>
      </c>
      <c r="G145" s="54">
        <f t="shared" si="2"/>
        <v>120</v>
      </c>
    </row>
    <row r="146" spans="1:7" x14ac:dyDescent="0.2">
      <c r="A146" s="56">
        <v>1598</v>
      </c>
      <c r="B146" s="55">
        <v>190703572</v>
      </c>
      <c r="C146" s="55" t="s">
        <v>185</v>
      </c>
      <c r="D146" s="39">
        <v>4</v>
      </c>
      <c r="E146" s="54"/>
      <c r="F146" s="54">
        <v>30</v>
      </c>
      <c r="G146" s="54">
        <f t="shared" si="2"/>
        <v>120</v>
      </c>
    </row>
    <row r="147" spans="1:7" x14ac:dyDescent="0.2">
      <c r="A147" s="56">
        <v>1599</v>
      </c>
      <c r="B147" s="55">
        <v>190703571</v>
      </c>
      <c r="C147" s="55" t="s">
        <v>186</v>
      </c>
      <c r="D147" s="39">
        <v>4</v>
      </c>
      <c r="E147" s="54"/>
      <c r="F147" s="54">
        <v>30</v>
      </c>
      <c r="G147" s="54">
        <f t="shared" si="2"/>
        <v>120</v>
      </c>
    </row>
    <row r="148" spans="1:7" x14ac:dyDescent="0.2">
      <c r="A148" s="56">
        <v>1600</v>
      </c>
      <c r="B148" s="55">
        <v>190703570</v>
      </c>
      <c r="C148" s="55" t="s">
        <v>187</v>
      </c>
      <c r="D148" s="39">
        <v>2</v>
      </c>
      <c r="E148" s="54"/>
      <c r="F148" s="54">
        <v>30</v>
      </c>
      <c r="G148" s="54">
        <f t="shared" si="2"/>
        <v>60</v>
      </c>
    </row>
    <row r="149" spans="1:7" x14ac:dyDescent="0.2">
      <c r="A149" s="56">
        <v>1601</v>
      </c>
      <c r="B149" s="55">
        <v>190703569</v>
      </c>
      <c r="C149" s="55" t="s">
        <v>188</v>
      </c>
      <c r="D149" s="39">
        <v>3</v>
      </c>
      <c r="E149" s="54"/>
      <c r="F149" s="54">
        <v>30</v>
      </c>
      <c r="G149" s="54">
        <f t="shared" si="2"/>
        <v>90</v>
      </c>
    </row>
    <row r="150" spans="1:7" x14ac:dyDescent="0.2">
      <c r="A150" s="56">
        <v>1602</v>
      </c>
      <c r="B150" s="55">
        <v>190703568</v>
      </c>
      <c r="C150" s="55" t="s">
        <v>189</v>
      </c>
      <c r="D150" s="39">
        <v>4</v>
      </c>
      <c r="E150" s="54"/>
      <c r="F150" s="54">
        <v>30</v>
      </c>
      <c r="G150" s="54">
        <f t="shared" si="2"/>
        <v>120</v>
      </c>
    </row>
    <row r="151" spans="1:7" x14ac:dyDescent="0.2">
      <c r="A151" s="56">
        <v>1603</v>
      </c>
      <c r="B151" s="55">
        <v>190703567</v>
      </c>
      <c r="C151" s="55" t="s">
        <v>190</v>
      </c>
      <c r="D151" s="39">
        <v>1</v>
      </c>
      <c r="E151" s="54"/>
      <c r="F151" s="54">
        <v>30</v>
      </c>
      <c r="G151" s="54">
        <f t="shared" si="2"/>
        <v>30</v>
      </c>
    </row>
    <row r="152" spans="1:7" x14ac:dyDescent="0.2">
      <c r="A152" s="56">
        <v>1604</v>
      </c>
      <c r="B152" s="55">
        <v>190703566</v>
      </c>
      <c r="C152" s="55" t="s">
        <v>191</v>
      </c>
      <c r="D152" s="39">
        <v>3</v>
      </c>
      <c r="E152" s="54"/>
      <c r="F152" s="54">
        <v>30</v>
      </c>
      <c r="G152" s="54">
        <f t="shared" si="2"/>
        <v>90</v>
      </c>
    </row>
    <row r="153" spans="1:7" x14ac:dyDescent="0.2">
      <c r="A153" s="56">
        <v>1605</v>
      </c>
      <c r="B153" s="55">
        <v>190703565</v>
      </c>
      <c r="C153" s="55" t="s">
        <v>192</v>
      </c>
      <c r="D153" s="39">
        <v>3</v>
      </c>
      <c r="E153" s="54"/>
      <c r="F153" s="54">
        <v>30</v>
      </c>
      <c r="G153" s="54">
        <f t="shared" si="2"/>
        <v>90</v>
      </c>
    </row>
    <row r="154" spans="1:7" x14ac:dyDescent="0.2">
      <c r="A154" s="56">
        <v>1605</v>
      </c>
      <c r="B154" s="55">
        <v>190703565</v>
      </c>
      <c r="C154" s="55" t="s">
        <v>193</v>
      </c>
      <c r="D154" s="39">
        <v>2</v>
      </c>
      <c r="E154" s="54"/>
      <c r="F154" s="54">
        <v>30</v>
      </c>
      <c r="G154" s="54">
        <f t="shared" si="2"/>
        <v>60</v>
      </c>
    </row>
    <row r="155" spans="1:7" x14ac:dyDescent="0.2">
      <c r="A155" s="56">
        <v>3079</v>
      </c>
      <c r="B155" s="55">
        <v>190704149</v>
      </c>
      <c r="C155" s="55" t="s">
        <v>194</v>
      </c>
      <c r="D155" s="39">
        <v>2</v>
      </c>
      <c r="E155" s="54"/>
      <c r="F155" s="54">
        <v>240</v>
      </c>
      <c r="G155" s="54">
        <f t="shared" si="2"/>
        <v>480</v>
      </c>
    </row>
    <row r="156" spans="1:7" x14ac:dyDescent="0.2">
      <c r="A156" s="55" t="s">
        <v>195</v>
      </c>
      <c r="B156" s="55">
        <v>190704148</v>
      </c>
      <c r="C156" s="55" t="s">
        <v>196</v>
      </c>
      <c r="D156" s="39">
        <v>2</v>
      </c>
      <c r="E156" s="54"/>
      <c r="F156" s="54">
        <v>240</v>
      </c>
      <c r="G156" s="54">
        <f t="shared" si="2"/>
        <v>480</v>
      </c>
    </row>
    <row r="157" spans="1:7" x14ac:dyDescent="0.2">
      <c r="A157" s="55" t="s">
        <v>197</v>
      </c>
      <c r="B157" s="55">
        <v>190704147</v>
      </c>
      <c r="C157" s="55" t="s">
        <v>198</v>
      </c>
      <c r="D157" s="39">
        <v>2</v>
      </c>
      <c r="E157" s="54"/>
      <c r="F157" s="54">
        <v>240</v>
      </c>
      <c r="G157" s="54">
        <f t="shared" si="2"/>
        <v>480</v>
      </c>
    </row>
    <row r="158" spans="1:7" x14ac:dyDescent="0.2">
      <c r="A158" s="55" t="s">
        <v>197</v>
      </c>
      <c r="B158" s="55">
        <v>190704147</v>
      </c>
      <c r="C158" s="55" t="s">
        <v>199</v>
      </c>
      <c r="D158" s="39">
        <v>1</v>
      </c>
      <c r="E158" s="54"/>
      <c r="F158" s="54">
        <v>240</v>
      </c>
      <c r="G158" s="54">
        <f t="shared" si="2"/>
        <v>240</v>
      </c>
    </row>
    <row r="159" spans="1:7" x14ac:dyDescent="0.2">
      <c r="A159" s="55" t="s">
        <v>120</v>
      </c>
      <c r="B159" s="55">
        <v>190704150</v>
      </c>
      <c r="C159" s="55" t="s">
        <v>200</v>
      </c>
      <c r="D159" s="39">
        <v>2</v>
      </c>
      <c r="E159" s="54"/>
      <c r="F159" s="54">
        <v>240</v>
      </c>
      <c r="G159" s="54">
        <f t="shared" si="2"/>
        <v>480</v>
      </c>
    </row>
    <row r="160" spans="1:7" x14ac:dyDescent="0.2">
      <c r="A160" s="56">
        <v>1607</v>
      </c>
      <c r="B160" s="55">
        <v>190703564</v>
      </c>
      <c r="C160" s="55" t="s">
        <v>201</v>
      </c>
      <c r="D160" s="39">
        <v>4</v>
      </c>
      <c r="E160" s="54"/>
      <c r="F160" s="54">
        <v>40</v>
      </c>
      <c r="G160" s="54">
        <f t="shared" si="2"/>
        <v>160</v>
      </c>
    </row>
    <row r="161" spans="1:7" x14ac:dyDescent="0.2">
      <c r="A161" s="56">
        <v>1608</v>
      </c>
      <c r="B161" s="55">
        <v>190703563</v>
      </c>
      <c r="C161" s="55" t="s">
        <v>202</v>
      </c>
      <c r="D161" s="39">
        <v>4</v>
      </c>
      <c r="E161" s="54"/>
      <c r="F161" s="54">
        <v>40</v>
      </c>
      <c r="G161" s="54">
        <f t="shared" ref="G161:G192" si="3">+D161*F161</f>
        <v>160</v>
      </c>
    </row>
    <row r="162" spans="1:7" x14ac:dyDescent="0.2">
      <c r="A162" s="56">
        <v>1609</v>
      </c>
      <c r="B162" s="55">
        <v>190703562</v>
      </c>
      <c r="C162" s="55" t="s">
        <v>203</v>
      </c>
      <c r="D162" s="39">
        <v>4</v>
      </c>
      <c r="E162" s="54"/>
      <c r="F162" s="54">
        <v>40</v>
      </c>
      <c r="G162" s="54">
        <f t="shared" si="3"/>
        <v>160</v>
      </c>
    </row>
    <row r="163" spans="1:7" x14ac:dyDescent="0.2">
      <c r="A163" s="56">
        <v>1610</v>
      </c>
      <c r="B163" s="55">
        <v>190703561</v>
      </c>
      <c r="C163" s="55" t="s">
        <v>204</v>
      </c>
      <c r="D163" s="39">
        <v>4</v>
      </c>
      <c r="E163" s="54"/>
      <c r="F163" s="54">
        <v>40</v>
      </c>
      <c r="G163" s="54">
        <f t="shared" si="3"/>
        <v>160</v>
      </c>
    </row>
    <row r="164" spans="1:7" x14ac:dyDescent="0.2">
      <c r="A164" s="56">
        <v>1611</v>
      </c>
      <c r="B164" s="55">
        <v>190703560</v>
      </c>
      <c r="C164" s="55" t="s">
        <v>205</v>
      </c>
      <c r="D164" s="39">
        <v>4</v>
      </c>
      <c r="E164" s="54"/>
      <c r="F164" s="54">
        <v>40</v>
      </c>
      <c r="G164" s="54">
        <f t="shared" si="3"/>
        <v>160</v>
      </c>
    </row>
    <row r="165" spans="1:7" x14ac:dyDescent="0.2">
      <c r="A165" s="56">
        <v>1612</v>
      </c>
      <c r="B165" s="55">
        <v>190703559</v>
      </c>
      <c r="C165" s="55" t="s">
        <v>206</v>
      </c>
      <c r="D165" s="39">
        <v>4</v>
      </c>
      <c r="E165" s="54"/>
      <c r="F165" s="54">
        <v>40</v>
      </c>
      <c r="G165" s="54">
        <f t="shared" si="3"/>
        <v>160</v>
      </c>
    </row>
    <row r="166" spans="1:7" x14ac:dyDescent="0.2">
      <c r="A166" s="56">
        <v>1613</v>
      </c>
      <c r="B166" s="55">
        <v>190703558</v>
      </c>
      <c r="C166" s="55" t="s">
        <v>207</v>
      </c>
      <c r="D166" s="39">
        <v>4</v>
      </c>
      <c r="E166" s="54"/>
      <c r="F166" s="54">
        <v>40</v>
      </c>
      <c r="G166" s="54">
        <f t="shared" si="3"/>
        <v>160</v>
      </c>
    </row>
    <row r="167" spans="1:7" x14ac:dyDescent="0.2">
      <c r="A167" s="56">
        <v>1614</v>
      </c>
      <c r="B167" s="55">
        <v>190703557</v>
      </c>
      <c r="C167" s="55" t="s">
        <v>208</v>
      </c>
      <c r="D167" s="39">
        <v>4</v>
      </c>
      <c r="E167" s="54"/>
      <c r="F167" s="54">
        <v>40</v>
      </c>
      <c r="G167" s="54">
        <f t="shared" si="3"/>
        <v>160</v>
      </c>
    </row>
    <row r="168" spans="1:7" x14ac:dyDescent="0.2">
      <c r="A168" s="56">
        <v>1615</v>
      </c>
      <c r="B168" s="55">
        <v>190703556</v>
      </c>
      <c r="C168" s="55" t="s">
        <v>209</v>
      </c>
      <c r="D168" s="39">
        <v>2</v>
      </c>
      <c r="E168" s="54"/>
      <c r="F168" s="54">
        <v>40</v>
      </c>
      <c r="G168" s="54">
        <f t="shared" si="3"/>
        <v>80</v>
      </c>
    </row>
    <row r="169" spans="1:7" x14ac:dyDescent="0.2">
      <c r="A169" s="56">
        <v>1616</v>
      </c>
      <c r="B169" s="55">
        <v>190703555</v>
      </c>
      <c r="C169" s="55" t="s">
        <v>210</v>
      </c>
      <c r="D169" s="39">
        <v>2</v>
      </c>
      <c r="E169" s="54"/>
      <c r="F169" s="54">
        <v>40</v>
      </c>
      <c r="G169" s="54">
        <f t="shared" si="3"/>
        <v>80</v>
      </c>
    </row>
    <row r="170" spans="1:7" x14ac:dyDescent="0.2">
      <c r="A170" s="56">
        <v>1617</v>
      </c>
      <c r="B170" s="55">
        <v>190703554</v>
      </c>
      <c r="C170" s="55" t="s">
        <v>211</v>
      </c>
      <c r="D170" s="39">
        <v>2</v>
      </c>
      <c r="E170" s="54"/>
      <c r="F170" s="54">
        <v>40</v>
      </c>
      <c r="G170" s="54">
        <f t="shared" si="3"/>
        <v>80</v>
      </c>
    </row>
    <row r="171" spans="1:7" x14ac:dyDescent="0.2">
      <c r="A171" s="56">
        <v>1617</v>
      </c>
      <c r="B171" s="55">
        <v>190703554</v>
      </c>
      <c r="C171" s="55" t="s">
        <v>212</v>
      </c>
      <c r="D171" s="39">
        <v>2</v>
      </c>
      <c r="E171" s="54"/>
      <c r="F171" s="54">
        <v>40</v>
      </c>
      <c r="G171" s="54">
        <f t="shared" si="3"/>
        <v>80</v>
      </c>
    </row>
    <row r="172" spans="1:7" x14ac:dyDescent="0.2">
      <c r="A172" s="56">
        <v>1617</v>
      </c>
      <c r="B172" s="55">
        <v>190703553</v>
      </c>
      <c r="C172" s="55" t="s">
        <v>213</v>
      </c>
      <c r="D172" s="39">
        <v>2</v>
      </c>
      <c r="E172" s="54"/>
      <c r="F172" s="54">
        <v>40</v>
      </c>
      <c r="G172" s="54">
        <f t="shared" si="3"/>
        <v>80</v>
      </c>
    </row>
    <row r="173" spans="1:7" x14ac:dyDescent="0.2">
      <c r="A173" s="56">
        <v>1617</v>
      </c>
      <c r="B173" s="55">
        <v>190703554</v>
      </c>
      <c r="C173" s="55" t="s">
        <v>214</v>
      </c>
      <c r="D173" s="39">
        <v>3</v>
      </c>
      <c r="E173" s="54"/>
      <c r="F173" s="54">
        <v>40</v>
      </c>
      <c r="G173" s="54">
        <f t="shared" si="3"/>
        <v>120</v>
      </c>
    </row>
    <row r="174" spans="1:7" x14ac:dyDescent="0.2">
      <c r="A174" s="56">
        <v>1617</v>
      </c>
      <c r="B174" s="55">
        <v>190703555</v>
      </c>
      <c r="C174" s="55" t="s">
        <v>215</v>
      </c>
      <c r="D174" s="39">
        <v>2</v>
      </c>
      <c r="E174" s="54"/>
      <c r="F174" s="54">
        <v>40</v>
      </c>
      <c r="G174" s="54">
        <f t="shared" si="3"/>
        <v>80</v>
      </c>
    </row>
    <row r="175" spans="1:7" x14ac:dyDescent="0.2">
      <c r="A175" s="56">
        <v>1617</v>
      </c>
      <c r="B175" s="55">
        <v>190703556</v>
      </c>
      <c r="C175" s="55" t="s">
        <v>216</v>
      </c>
      <c r="D175" s="39">
        <v>1</v>
      </c>
      <c r="E175" s="54"/>
      <c r="F175" s="54">
        <v>40</v>
      </c>
      <c r="G175" s="54">
        <f t="shared" si="3"/>
        <v>40</v>
      </c>
    </row>
    <row r="176" spans="1:7" x14ac:dyDescent="0.2">
      <c r="A176" s="56">
        <v>1617</v>
      </c>
      <c r="B176" s="55">
        <v>190703557</v>
      </c>
      <c r="C176" s="55" t="s">
        <v>217</v>
      </c>
      <c r="D176" s="39">
        <v>1</v>
      </c>
      <c r="E176" s="54"/>
      <c r="F176" s="54">
        <v>40</v>
      </c>
      <c r="G176" s="54">
        <f t="shared" si="3"/>
        <v>40</v>
      </c>
    </row>
    <row r="177" spans="1:7" x14ac:dyDescent="0.2">
      <c r="A177" s="56">
        <v>1620</v>
      </c>
      <c r="B177" s="55">
        <v>190703552</v>
      </c>
      <c r="C177" s="55" t="s">
        <v>218</v>
      </c>
      <c r="D177" s="39">
        <v>4</v>
      </c>
      <c r="E177" s="54"/>
      <c r="F177" s="54">
        <v>30</v>
      </c>
      <c r="G177" s="54">
        <f t="shared" si="3"/>
        <v>120</v>
      </c>
    </row>
    <row r="178" spans="1:7" x14ac:dyDescent="0.2">
      <c r="A178" s="56">
        <v>1621</v>
      </c>
      <c r="B178" s="55">
        <v>190703551</v>
      </c>
      <c r="C178" s="55" t="s">
        <v>219</v>
      </c>
      <c r="D178" s="39">
        <v>4</v>
      </c>
      <c r="E178" s="54"/>
      <c r="F178" s="54">
        <v>30</v>
      </c>
      <c r="G178" s="54">
        <f t="shared" si="3"/>
        <v>120</v>
      </c>
    </row>
    <row r="179" spans="1:7" x14ac:dyDescent="0.2">
      <c r="A179" s="56">
        <v>1622</v>
      </c>
      <c r="B179" s="55">
        <v>190703550</v>
      </c>
      <c r="C179" s="55" t="s">
        <v>220</v>
      </c>
      <c r="D179" s="39">
        <v>4</v>
      </c>
      <c r="E179" s="54"/>
      <c r="F179" s="54">
        <v>30</v>
      </c>
      <c r="G179" s="54">
        <f t="shared" si="3"/>
        <v>120</v>
      </c>
    </row>
    <row r="180" spans="1:7" x14ac:dyDescent="0.2">
      <c r="A180" s="56">
        <v>1623</v>
      </c>
      <c r="B180" s="55">
        <v>190703549</v>
      </c>
      <c r="C180" s="55" t="s">
        <v>221</v>
      </c>
      <c r="D180" s="39">
        <v>4</v>
      </c>
      <c r="E180" s="54"/>
      <c r="F180" s="54">
        <v>30</v>
      </c>
      <c r="G180" s="54">
        <f t="shared" si="3"/>
        <v>120</v>
      </c>
    </row>
    <row r="181" spans="1:7" x14ac:dyDescent="0.2">
      <c r="A181" s="56">
        <v>1624</v>
      </c>
      <c r="B181" s="55">
        <v>190703548</v>
      </c>
      <c r="C181" s="55" t="s">
        <v>222</v>
      </c>
      <c r="D181" s="39">
        <v>4</v>
      </c>
      <c r="E181" s="54"/>
      <c r="F181" s="54">
        <v>30</v>
      </c>
      <c r="G181" s="54">
        <f t="shared" si="3"/>
        <v>120</v>
      </c>
    </row>
    <row r="182" spans="1:7" x14ac:dyDescent="0.2">
      <c r="A182" s="56">
        <v>1625</v>
      </c>
      <c r="B182" s="55">
        <v>190703547</v>
      </c>
      <c r="C182" s="55" t="s">
        <v>223</v>
      </c>
      <c r="D182" s="39">
        <v>4</v>
      </c>
      <c r="E182" s="54"/>
      <c r="F182" s="54">
        <v>30</v>
      </c>
      <c r="G182" s="54">
        <f t="shared" si="3"/>
        <v>120</v>
      </c>
    </row>
    <row r="183" spans="1:7" x14ac:dyDescent="0.2">
      <c r="A183" s="56">
        <v>1626</v>
      </c>
      <c r="B183" s="55">
        <v>190703546</v>
      </c>
      <c r="C183" s="55" t="s">
        <v>224</v>
      </c>
      <c r="D183" s="39">
        <v>4</v>
      </c>
      <c r="E183" s="54"/>
      <c r="F183" s="54">
        <v>30</v>
      </c>
      <c r="G183" s="54">
        <f t="shared" si="3"/>
        <v>120</v>
      </c>
    </row>
    <row r="184" spans="1:7" x14ac:dyDescent="0.2">
      <c r="A184" s="56">
        <v>1627</v>
      </c>
      <c r="B184" s="55">
        <v>190703545</v>
      </c>
      <c r="C184" s="55" t="s">
        <v>225</v>
      </c>
      <c r="D184" s="39">
        <v>4</v>
      </c>
      <c r="E184" s="54"/>
      <c r="F184" s="54">
        <v>30</v>
      </c>
      <c r="G184" s="54">
        <f t="shared" si="3"/>
        <v>120</v>
      </c>
    </row>
    <row r="185" spans="1:7" x14ac:dyDescent="0.2">
      <c r="A185" s="56">
        <v>1627</v>
      </c>
      <c r="B185" s="55">
        <v>190703545</v>
      </c>
      <c r="C185" s="55" t="s">
        <v>226</v>
      </c>
      <c r="D185" s="39">
        <v>1</v>
      </c>
      <c r="E185" s="54"/>
      <c r="F185" s="54">
        <v>30</v>
      </c>
      <c r="G185" s="54">
        <f t="shared" si="3"/>
        <v>30</v>
      </c>
    </row>
    <row r="186" spans="1:7" x14ac:dyDescent="0.2">
      <c r="A186" s="56">
        <v>1628</v>
      </c>
      <c r="B186" s="55">
        <v>190703544</v>
      </c>
      <c r="C186" s="55" t="s">
        <v>227</v>
      </c>
      <c r="D186" s="39">
        <v>1</v>
      </c>
      <c r="E186" s="54"/>
      <c r="F186" s="54">
        <v>30</v>
      </c>
      <c r="G186" s="54">
        <f t="shared" si="3"/>
        <v>30</v>
      </c>
    </row>
    <row r="187" spans="1:7" x14ac:dyDescent="0.2">
      <c r="A187" s="56">
        <v>1629</v>
      </c>
      <c r="B187" s="55">
        <v>190703543</v>
      </c>
      <c r="C187" s="55" t="s">
        <v>228</v>
      </c>
      <c r="D187" s="39">
        <v>1</v>
      </c>
      <c r="E187" s="54"/>
      <c r="F187" s="54">
        <v>30</v>
      </c>
      <c r="G187" s="54">
        <f t="shared" si="3"/>
        <v>30</v>
      </c>
    </row>
    <row r="188" spans="1:7" x14ac:dyDescent="0.2">
      <c r="A188" s="56">
        <v>1630</v>
      </c>
      <c r="B188" s="55">
        <v>190703542</v>
      </c>
      <c r="C188" s="55" t="s">
        <v>229</v>
      </c>
      <c r="D188" s="39">
        <v>1</v>
      </c>
      <c r="E188" s="54"/>
      <c r="F188" s="54">
        <v>30</v>
      </c>
      <c r="G188" s="54">
        <f t="shared" si="3"/>
        <v>30</v>
      </c>
    </row>
    <row r="189" spans="1:7" x14ac:dyDescent="0.2">
      <c r="A189" s="56">
        <v>1631</v>
      </c>
      <c r="B189" s="55">
        <v>190703541</v>
      </c>
      <c r="C189" s="55" t="s">
        <v>230</v>
      </c>
      <c r="D189" s="39">
        <v>1</v>
      </c>
      <c r="E189" s="54"/>
      <c r="F189" s="54">
        <v>30</v>
      </c>
      <c r="G189" s="54">
        <f t="shared" si="3"/>
        <v>30</v>
      </c>
    </row>
    <row r="190" spans="1:7" x14ac:dyDescent="0.2">
      <c r="A190" s="56">
        <v>1632</v>
      </c>
      <c r="B190" s="55">
        <v>190703540</v>
      </c>
      <c r="C190" s="55" t="s">
        <v>231</v>
      </c>
      <c r="D190" s="39">
        <v>2</v>
      </c>
      <c r="E190" s="54"/>
      <c r="F190" s="54">
        <v>30</v>
      </c>
      <c r="G190" s="54">
        <f t="shared" si="3"/>
        <v>60</v>
      </c>
    </row>
    <row r="191" spans="1:7" x14ac:dyDescent="0.2">
      <c r="A191" s="56">
        <v>1633</v>
      </c>
      <c r="B191" s="55">
        <v>190703539</v>
      </c>
      <c r="C191" s="55" t="s">
        <v>232</v>
      </c>
      <c r="D191" s="39">
        <v>2</v>
      </c>
      <c r="E191" s="54"/>
      <c r="F191" s="54">
        <v>30</v>
      </c>
      <c r="G191" s="54">
        <f t="shared" si="3"/>
        <v>60</v>
      </c>
    </row>
    <row r="192" spans="1:7" x14ac:dyDescent="0.2">
      <c r="A192" s="56">
        <v>1634</v>
      </c>
      <c r="B192" s="55">
        <v>190703538</v>
      </c>
      <c r="C192" s="55" t="s">
        <v>233</v>
      </c>
      <c r="D192" s="39">
        <v>2</v>
      </c>
      <c r="E192" s="54"/>
      <c r="F192" s="54">
        <v>30</v>
      </c>
      <c r="G192" s="54">
        <f t="shared" si="3"/>
        <v>60</v>
      </c>
    </row>
    <row r="193" spans="2:8" ht="15.75" x14ac:dyDescent="0.25">
      <c r="D193" s="41"/>
      <c r="F193" s="42" t="s">
        <v>20</v>
      </c>
      <c r="G193" s="43">
        <f>SUM(G22:G192)</f>
        <v>37010</v>
      </c>
    </row>
    <row r="194" spans="2:8" ht="15.75" x14ac:dyDescent="0.25">
      <c r="D194" s="41"/>
      <c r="F194" s="44" t="s">
        <v>21</v>
      </c>
      <c r="G194" s="43">
        <f>+G193*0.12</f>
        <v>4441.2</v>
      </c>
    </row>
    <row r="195" spans="2:8" ht="15.75" x14ac:dyDescent="0.25">
      <c r="D195" s="41"/>
      <c r="F195" s="42" t="s">
        <v>22</v>
      </c>
      <c r="G195" s="43">
        <f>+G193+G194</f>
        <v>41451.199999999997</v>
      </c>
    </row>
    <row r="196" spans="2:8" x14ac:dyDescent="0.2">
      <c r="E196" s="41"/>
    </row>
    <row r="198" spans="2:8" ht="15.75" x14ac:dyDescent="0.25">
      <c r="B198" s="72" t="s">
        <v>234</v>
      </c>
      <c r="C198" s="77"/>
      <c r="D198" s="73"/>
    </row>
    <row r="199" spans="2:8" x14ac:dyDescent="0.2">
      <c r="B199" s="39">
        <v>2</v>
      </c>
      <c r="C199" s="75" t="s">
        <v>235</v>
      </c>
      <c r="D199" s="76"/>
    </row>
    <row r="200" spans="2:8" x14ac:dyDescent="0.2">
      <c r="B200" s="39">
        <v>2</v>
      </c>
      <c r="C200" s="75" t="s">
        <v>236</v>
      </c>
      <c r="D200" s="76"/>
    </row>
    <row r="201" spans="2:8" x14ac:dyDescent="0.2">
      <c r="B201" s="39">
        <v>2</v>
      </c>
      <c r="C201" s="75" t="s">
        <v>237</v>
      </c>
      <c r="D201" s="76"/>
    </row>
    <row r="202" spans="2:8" x14ac:dyDescent="0.2">
      <c r="B202" s="39">
        <v>2</v>
      </c>
      <c r="C202" s="75" t="s">
        <v>238</v>
      </c>
      <c r="D202" s="76"/>
    </row>
    <row r="203" spans="2:8" x14ac:dyDescent="0.2">
      <c r="B203" s="39">
        <v>6</v>
      </c>
      <c r="C203" s="75" t="s">
        <v>239</v>
      </c>
      <c r="D203" s="76"/>
    </row>
    <row r="204" spans="2:8" x14ac:dyDescent="0.2">
      <c r="B204" s="39"/>
      <c r="C204" s="78"/>
      <c r="D204" s="79"/>
    </row>
    <row r="205" spans="2:8" s="45" customFormat="1" ht="15.75" x14ac:dyDescent="0.25">
      <c r="B205" s="72" t="s">
        <v>240</v>
      </c>
      <c r="C205" s="77"/>
      <c r="D205" s="73"/>
    </row>
    <row r="206" spans="2:8" s="45" customFormat="1" ht="15.75" x14ac:dyDescent="0.25">
      <c r="B206" s="39">
        <v>1</v>
      </c>
      <c r="C206" s="75" t="s">
        <v>235</v>
      </c>
      <c r="D206" s="76"/>
      <c r="H206" s="46"/>
    </row>
    <row r="207" spans="2:8" s="45" customFormat="1" ht="15.75" x14ac:dyDescent="0.25">
      <c r="B207" s="39">
        <v>1</v>
      </c>
      <c r="C207" s="75" t="s">
        <v>241</v>
      </c>
      <c r="D207" s="76"/>
      <c r="H207" s="46"/>
    </row>
    <row r="208" spans="2:8" s="45" customFormat="1" ht="15.75" x14ac:dyDescent="0.25">
      <c r="B208" s="39">
        <v>2</v>
      </c>
      <c r="C208" s="75" t="s">
        <v>237</v>
      </c>
      <c r="D208" s="76"/>
      <c r="H208" s="46"/>
    </row>
    <row r="209" spans="1:8" s="45" customFormat="1" ht="15.75" x14ac:dyDescent="0.25">
      <c r="B209" s="39">
        <v>5</v>
      </c>
      <c r="C209" s="75" t="s">
        <v>238</v>
      </c>
      <c r="D209" s="76"/>
      <c r="H209" s="46"/>
    </row>
    <row r="210" spans="1:8" s="45" customFormat="1" ht="15.75" x14ac:dyDescent="0.25">
      <c r="B210" s="39">
        <v>2</v>
      </c>
      <c r="C210" s="75" t="s">
        <v>239</v>
      </c>
      <c r="D210" s="76"/>
      <c r="H210" s="46"/>
    </row>
    <row r="211" spans="1:8" customFormat="1" ht="15.75" x14ac:dyDescent="0.25">
      <c r="A211" s="15"/>
      <c r="B211" s="39"/>
      <c r="C211" s="58"/>
      <c r="D211" s="59"/>
    </row>
    <row r="212" spans="1:8" customFormat="1" ht="15.75" x14ac:dyDescent="0.25">
      <c r="A212" s="15"/>
      <c r="B212" s="72" t="s">
        <v>242</v>
      </c>
      <c r="C212" s="77"/>
      <c r="D212" s="73"/>
    </row>
    <row r="213" spans="1:8" s="45" customFormat="1" ht="15.75" x14ac:dyDescent="0.25">
      <c r="B213" s="39">
        <v>1</v>
      </c>
      <c r="C213" s="75" t="s">
        <v>235</v>
      </c>
      <c r="D213" s="76"/>
      <c r="H213" s="46"/>
    </row>
    <row r="214" spans="1:8" s="45" customFormat="1" ht="15.75" x14ac:dyDescent="0.25">
      <c r="B214" s="39">
        <v>1</v>
      </c>
      <c r="C214" s="75" t="s">
        <v>241</v>
      </c>
      <c r="D214" s="76"/>
      <c r="H214" s="46"/>
    </row>
    <row r="215" spans="1:8" s="49" customFormat="1" ht="20.100000000000001" customHeight="1" x14ac:dyDescent="0.2">
      <c r="B215" s="39">
        <v>1</v>
      </c>
      <c r="C215" s="75" t="s">
        <v>243</v>
      </c>
      <c r="D215" s="76"/>
    </row>
    <row r="216" spans="1:8" s="49" customFormat="1" ht="20.100000000000001" customHeight="1" x14ac:dyDescent="0.2">
      <c r="B216" s="39">
        <v>3</v>
      </c>
      <c r="C216" s="75" t="s">
        <v>238</v>
      </c>
      <c r="D216" s="76"/>
    </row>
    <row r="217" spans="1:8" x14ac:dyDescent="0.2">
      <c r="B217" s="39">
        <v>2</v>
      </c>
      <c r="C217" s="75" t="s">
        <v>239</v>
      </c>
      <c r="D217" s="76"/>
    </row>
    <row r="218" spans="1:8" x14ac:dyDescent="0.2">
      <c r="B218" s="39"/>
      <c r="C218" s="58"/>
      <c r="D218" s="59"/>
    </row>
    <row r="219" spans="1:8" ht="15.75" x14ac:dyDescent="0.25">
      <c r="B219" s="72" t="s">
        <v>244</v>
      </c>
      <c r="C219" s="77"/>
      <c r="D219" s="73"/>
    </row>
    <row r="220" spans="1:8" x14ac:dyDescent="0.2">
      <c r="B220" s="39">
        <v>1</v>
      </c>
      <c r="C220" s="75" t="s">
        <v>235</v>
      </c>
      <c r="D220" s="76"/>
    </row>
    <row r="221" spans="1:8" x14ac:dyDescent="0.2">
      <c r="B221" s="39">
        <v>1</v>
      </c>
      <c r="C221" s="75" t="s">
        <v>237</v>
      </c>
      <c r="D221" s="76"/>
    </row>
    <row r="222" spans="1:8" x14ac:dyDescent="0.2">
      <c r="B222" s="39">
        <v>1</v>
      </c>
      <c r="C222" s="75" t="s">
        <v>241</v>
      </c>
      <c r="D222" s="76"/>
    </row>
    <row r="223" spans="1:8" x14ac:dyDescent="0.2">
      <c r="B223" s="39">
        <v>1</v>
      </c>
      <c r="C223" s="75" t="s">
        <v>243</v>
      </c>
      <c r="D223" s="76"/>
    </row>
    <row r="224" spans="1:8" x14ac:dyDescent="0.2">
      <c r="B224" s="39">
        <v>3</v>
      </c>
      <c r="C224" s="75" t="s">
        <v>238</v>
      </c>
      <c r="D224" s="76"/>
    </row>
    <row r="225" spans="2:4" x14ac:dyDescent="0.2">
      <c r="B225" s="39">
        <v>2</v>
      </c>
      <c r="C225" s="75" t="s">
        <v>239</v>
      </c>
      <c r="D225" s="76"/>
    </row>
    <row r="226" spans="2:4" ht="15.75" x14ac:dyDescent="0.25">
      <c r="B226" s="60"/>
      <c r="C226" s="74" t="s">
        <v>245</v>
      </c>
      <c r="D226" s="74"/>
    </row>
    <row r="227" spans="2:4" x14ac:dyDescent="0.2">
      <c r="B227" s="39">
        <v>1</v>
      </c>
      <c r="C227" s="69" t="s">
        <v>246</v>
      </c>
      <c r="D227" s="69"/>
    </row>
    <row r="228" spans="2:4" x14ac:dyDescent="0.2">
      <c r="B228" s="39">
        <v>3</v>
      </c>
      <c r="C228" s="69" t="s">
        <v>247</v>
      </c>
      <c r="D228" s="69"/>
    </row>
    <row r="229" spans="2:4" x14ac:dyDescent="0.2">
      <c r="B229" s="39">
        <v>3</v>
      </c>
      <c r="C229" s="69" t="s">
        <v>248</v>
      </c>
      <c r="D229" s="69"/>
    </row>
    <row r="230" spans="2:4" x14ac:dyDescent="0.2">
      <c r="B230" s="39">
        <v>1</v>
      </c>
      <c r="C230" s="69" t="s">
        <v>249</v>
      </c>
      <c r="D230" s="69"/>
    </row>
    <row r="231" spans="2:4" x14ac:dyDescent="0.2">
      <c r="B231" s="39">
        <v>2</v>
      </c>
      <c r="C231" s="69" t="s">
        <v>250</v>
      </c>
      <c r="D231" s="69"/>
    </row>
    <row r="232" spans="2:4" x14ac:dyDescent="0.2">
      <c r="B232" s="39">
        <v>2</v>
      </c>
      <c r="C232" s="69" t="s">
        <v>251</v>
      </c>
      <c r="D232" s="69"/>
    </row>
    <row r="233" spans="2:4" x14ac:dyDescent="0.2">
      <c r="B233" s="39">
        <v>3</v>
      </c>
      <c r="C233" s="69" t="s">
        <v>252</v>
      </c>
      <c r="D233" s="69"/>
    </row>
    <row r="234" spans="2:4" x14ac:dyDescent="0.2">
      <c r="B234" s="39">
        <v>1</v>
      </c>
      <c r="C234" s="69" t="s">
        <v>253</v>
      </c>
      <c r="D234" s="69"/>
    </row>
    <row r="235" spans="2:4" x14ac:dyDescent="0.2">
      <c r="B235" s="39">
        <v>1</v>
      </c>
      <c r="C235" s="69" t="s">
        <v>254</v>
      </c>
      <c r="D235" s="69"/>
    </row>
    <row r="236" spans="2:4" x14ac:dyDescent="0.2">
      <c r="B236" s="39">
        <v>1</v>
      </c>
      <c r="C236" s="69" t="s">
        <v>255</v>
      </c>
      <c r="D236" s="69"/>
    </row>
    <row r="237" spans="2:4" x14ac:dyDescent="0.2">
      <c r="B237" s="39">
        <v>1</v>
      </c>
      <c r="C237" s="69" t="s">
        <v>256</v>
      </c>
      <c r="D237" s="69"/>
    </row>
    <row r="238" spans="2:4" ht="15.75" x14ac:dyDescent="0.25">
      <c r="B238" s="61"/>
      <c r="C238" s="72"/>
      <c r="D238" s="73"/>
    </row>
    <row r="239" spans="2:4" ht="15.75" x14ac:dyDescent="0.25">
      <c r="B239" s="61"/>
      <c r="C239" s="74" t="s">
        <v>257</v>
      </c>
      <c r="D239" s="74"/>
    </row>
    <row r="240" spans="2:4" ht="15.75" x14ac:dyDescent="0.25">
      <c r="B240" s="62">
        <v>10</v>
      </c>
      <c r="C240" s="63" t="s">
        <v>239</v>
      </c>
      <c r="D240" s="61"/>
    </row>
    <row r="241" spans="2:4" x14ac:dyDescent="0.2">
      <c r="B241" s="39">
        <v>2</v>
      </c>
      <c r="C241" s="69" t="s">
        <v>258</v>
      </c>
      <c r="D241" s="69"/>
    </row>
    <row r="242" spans="2:4" x14ac:dyDescent="0.2">
      <c r="B242" s="39">
        <v>2</v>
      </c>
      <c r="C242" s="69" t="s">
        <v>259</v>
      </c>
      <c r="D242" s="69"/>
    </row>
    <row r="243" spans="2:4" x14ac:dyDescent="0.2">
      <c r="B243" s="39">
        <v>1</v>
      </c>
      <c r="C243" s="69" t="s">
        <v>260</v>
      </c>
      <c r="D243" s="69"/>
    </row>
    <row r="244" spans="2:4" x14ac:dyDescent="0.2">
      <c r="B244" s="39">
        <v>1</v>
      </c>
      <c r="C244" s="69" t="s">
        <v>261</v>
      </c>
      <c r="D244" s="69"/>
    </row>
    <row r="245" spans="2:4" x14ac:dyDescent="0.2">
      <c r="B245" s="39">
        <v>1</v>
      </c>
      <c r="C245" s="69" t="s">
        <v>262</v>
      </c>
      <c r="D245" s="69"/>
    </row>
    <row r="246" spans="2:4" x14ac:dyDescent="0.2">
      <c r="B246" s="39">
        <v>2</v>
      </c>
      <c r="C246" s="69" t="s">
        <v>263</v>
      </c>
      <c r="D246" s="69"/>
    </row>
    <row r="247" spans="2:4" x14ac:dyDescent="0.2">
      <c r="B247" s="39">
        <v>1</v>
      </c>
      <c r="C247" s="69" t="s">
        <v>264</v>
      </c>
      <c r="D247" s="69"/>
    </row>
    <row r="248" spans="2:4" x14ac:dyDescent="0.2">
      <c r="B248" s="39">
        <v>2</v>
      </c>
      <c r="C248" s="69" t="s">
        <v>265</v>
      </c>
      <c r="D248" s="69"/>
    </row>
    <row r="249" spans="2:4" x14ac:dyDescent="0.2">
      <c r="B249" s="39">
        <v>3</v>
      </c>
      <c r="C249" s="69" t="s">
        <v>266</v>
      </c>
      <c r="D249" s="69"/>
    </row>
    <row r="250" spans="2:4" x14ac:dyDescent="0.2">
      <c r="B250" s="39">
        <v>1</v>
      </c>
      <c r="C250" s="69" t="s">
        <v>267</v>
      </c>
      <c r="D250" s="69"/>
    </row>
    <row r="251" spans="2:4" x14ac:dyDescent="0.2">
      <c r="B251" s="39">
        <v>3</v>
      </c>
      <c r="C251" s="69" t="s">
        <v>268</v>
      </c>
      <c r="D251" s="69"/>
    </row>
    <row r="252" spans="2:4" x14ac:dyDescent="0.2">
      <c r="B252" s="39">
        <v>3</v>
      </c>
      <c r="C252" s="69" t="s">
        <v>269</v>
      </c>
      <c r="D252" s="69"/>
    </row>
    <row r="253" spans="2:4" x14ac:dyDescent="0.2">
      <c r="B253" s="39">
        <v>2</v>
      </c>
      <c r="C253" s="69" t="s">
        <v>270</v>
      </c>
      <c r="D253" s="69"/>
    </row>
    <row r="254" spans="2:4" x14ac:dyDescent="0.2">
      <c r="B254" s="39"/>
      <c r="C254" s="70"/>
      <c r="D254" s="71"/>
    </row>
    <row r="255" spans="2:4" x14ac:dyDescent="0.2">
      <c r="B255" s="39">
        <v>1</v>
      </c>
      <c r="C255" s="67" t="s">
        <v>271</v>
      </c>
      <c r="D255" s="68"/>
    </row>
    <row r="256" spans="2:4" x14ac:dyDescent="0.2">
      <c r="B256" s="39">
        <v>4</v>
      </c>
      <c r="C256" s="67" t="s">
        <v>30</v>
      </c>
      <c r="D256" s="68"/>
    </row>
    <row r="257" spans="2:4" x14ac:dyDescent="0.2">
      <c r="B257" s="39">
        <v>2</v>
      </c>
      <c r="C257" s="67" t="s">
        <v>272</v>
      </c>
      <c r="D257" s="68"/>
    </row>
    <row r="258" spans="2:4" x14ac:dyDescent="0.2">
      <c r="B258" s="39">
        <v>1</v>
      </c>
      <c r="C258" s="67" t="s">
        <v>31</v>
      </c>
      <c r="D258" s="68"/>
    </row>
    <row r="259" spans="2:4" x14ac:dyDescent="0.2">
      <c r="B259" s="39">
        <v>1</v>
      </c>
      <c r="C259" s="67" t="s">
        <v>273</v>
      </c>
      <c r="D259" s="68"/>
    </row>
    <row r="260" spans="2:4" x14ac:dyDescent="0.2">
      <c r="B260" s="39">
        <v>2</v>
      </c>
      <c r="C260" s="67" t="s">
        <v>32</v>
      </c>
      <c r="D260" s="68"/>
    </row>
    <row r="261" spans="2:4" ht="21" x14ac:dyDescent="0.35">
      <c r="B261"/>
      <c r="C261" s="64"/>
      <c r="D261" s="65"/>
    </row>
    <row r="262" spans="2:4" ht="16.5" thickBot="1" x14ac:dyDescent="0.3">
      <c r="B262" s="45" t="s">
        <v>23</v>
      </c>
      <c r="C262" s="66"/>
    </row>
    <row r="263" spans="2:4" ht="15.75" x14ac:dyDescent="0.25">
      <c r="B263" s="45"/>
    </row>
    <row r="264" spans="2:4" ht="15.75" x14ac:dyDescent="0.25">
      <c r="B264" s="45"/>
    </row>
    <row r="265" spans="2:4" ht="15.75" x14ac:dyDescent="0.25">
      <c r="B265" s="45"/>
    </row>
    <row r="266" spans="2:4" ht="16.5" thickBot="1" x14ac:dyDescent="0.3">
      <c r="B266" s="45" t="s">
        <v>24</v>
      </c>
      <c r="C266" s="66"/>
    </row>
    <row r="267" spans="2:4" ht="15.75" x14ac:dyDescent="0.25">
      <c r="B267" s="45"/>
    </row>
    <row r="268" spans="2:4" ht="15.75" x14ac:dyDescent="0.25">
      <c r="B268"/>
    </row>
    <row r="269" spans="2:4" ht="15.75" x14ac:dyDescent="0.25">
      <c r="B269"/>
    </row>
    <row r="270" spans="2:4" ht="16.5" thickBot="1" x14ac:dyDescent="0.3">
      <c r="B270" s="45" t="s">
        <v>25</v>
      </c>
      <c r="C270" s="66"/>
    </row>
    <row r="271" spans="2:4" ht="15.75" x14ac:dyDescent="0.25">
      <c r="B271" s="45"/>
    </row>
    <row r="272" spans="2:4" x14ac:dyDescent="0.2">
      <c r="B272" s="47"/>
      <c r="C272" s="48"/>
      <c r="D272" s="49"/>
    </row>
    <row r="273" spans="2:4" ht="16.5" thickBot="1" x14ac:dyDescent="0.3">
      <c r="B273" s="45" t="s">
        <v>26</v>
      </c>
      <c r="C273" s="66"/>
      <c r="D273" s="49"/>
    </row>
  </sheetData>
  <mergeCells count="71">
    <mergeCell ref="B198:D198"/>
    <mergeCell ref="A19:B19"/>
    <mergeCell ref="A9:B9"/>
    <mergeCell ref="A11:B11"/>
    <mergeCell ref="A13:B13"/>
    <mergeCell ref="A15:B15"/>
    <mergeCell ref="A17:B17"/>
    <mergeCell ref="A2:G2"/>
    <mergeCell ref="A3:G3"/>
    <mergeCell ref="A4:G4"/>
    <mergeCell ref="O4:P5"/>
    <mergeCell ref="A7:B7"/>
    <mergeCell ref="C199:D199"/>
    <mergeCell ref="C200:D200"/>
    <mergeCell ref="C201:D201"/>
    <mergeCell ref="C202:D202"/>
    <mergeCell ref="C203:D203"/>
    <mergeCell ref="C204:D204"/>
    <mergeCell ref="B205:D205"/>
    <mergeCell ref="C206:D206"/>
    <mergeCell ref="C207:D207"/>
    <mergeCell ref="C208:D208"/>
    <mergeCell ref="C209:D209"/>
    <mergeCell ref="C210:D210"/>
    <mergeCell ref="B212:D212"/>
    <mergeCell ref="C213:D213"/>
    <mergeCell ref="C214:D214"/>
    <mergeCell ref="C215:D215"/>
    <mergeCell ref="C216:D216"/>
    <mergeCell ref="C217:D217"/>
    <mergeCell ref="B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7:D257"/>
    <mergeCell ref="C258:D258"/>
    <mergeCell ref="C259:D259"/>
    <mergeCell ref="C260:D260"/>
    <mergeCell ref="C252:D252"/>
    <mergeCell ref="C253:D253"/>
    <mergeCell ref="C254:D254"/>
    <mergeCell ref="C255:D255"/>
    <mergeCell ref="C256:D256"/>
  </mergeCells>
  <phoneticPr fontId="18" type="noConversion"/>
  <pageMargins left="0.31496062992125984" right="0.31496062992125984" top="0.74803149606299213" bottom="0.74803149606299213" header="0.31496062992125984" footer="0.31496062992125984"/>
  <pageSetup scale="55" orientation="portrait" r:id="rId1"/>
  <ignoredErrors>
    <ignoredError sqref="A193:A19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2022-11-04T03:05:45Z</cp:lastPrinted>
  <dcterms:created xsi:type="dcterms:W3CDTF">2022-08-30T16:29:26Z</dcterms:created>
  <dcterms:modified xsi:type="dcterms:W3CDTF">2023-01-07T20:51:54Z</dcterms:modified>
</cp:coreProperties>
</file>