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JA MENOR\AÑO 2023\"/>
    </mc:Choice>
  </mc:AlternateContent>
  <xr:revisionPtr revIDLastSave="0" documentId="13_ncr:1_{92163F5C-DE5F-4C5F-97B0-3BCB3F745CF0}" xr6:coauthVersionLast="47" xr6:coauthVersionMax="47" xr10:uidLastSave="{00000000-0000-0000-0000-000000000000}"/>
  <bookViews>
    <workbookView xWindow="-120" yWindow="-120" windowWidth="29040" windowHeight="15840" firstSheet="16" activeTab="23" xr2:uid="{00000000-000D-0000-FFFF-FFFF00000000}"/>
  </bookViews>
  <sheets>
    <sheet name="30 DICIEMBRE " sheetId="1" r:id="rId1"/>
    <sheet name="13 ENERO " sheetId="2" r:id="rId2"/>
    <sheet name="25 ENERO." sheetId="4" r:id="rId3"/>
    <sheet name="10 FEBRERO " sheetId="5" r:id="rId4"/>
    <sheet name="01 MARZO " sheetId="6" r:id="rId5"/>
    <sheet name="14 MARZO " sheetId="7" r:id="rId6"/>
    <sheet name="MARZO 23 " sheetId="8" r:id="rId7"/>
    <sheet name="MARZO 29" sheetId="9" r:id="rId8"/>
    <sheet name="10 ABRIL" sheetId="10" r:id="rId9"/>
    <sheet name="24 ABRIL " sheetId="11" r:id="rId10"/>
    <sheet name="11 MAYO " sheetId="12" r:id="rId11"/>
    <sheet name="19 MAYO " sheetId="13" r:id="rId12"/>
    <sheet name="5 JUNIO " sheetId="14" r:id="rId13"/>
    <sheet name="15 DE JUNIO " sheetId="15" r:id="rId14"/>
    <sheet name="30 DE JUNIO" sheetId="16" r:id="rId15"/>
    <sheet name="12 DE JULIO " sheetId="17" r:id="rId16"/>
    <sheet name="26 JULIO " sheetId="18" r:id="rId17"/>
    <sheet name="14 AGOSTO " sheetId="19" r:id="rId18"/>
    <sheet name="06 SEPTIEMBRE " sheetId="20" r:id="rId19"/>
    <sheet name="29 SEP. " sheetId="22" r:id="rId20"/>
    <sheet name="18 OCTUBRE " sheetId="23" r:id="rId21"/>
    <sheet name="01 NOVIEMBRE" sheetId="24" r:id="rId22"/>
    <sheet name="17 NOVIEMBRE" sheetId="25" r:id="rId23"/>
    <sheet name="11 DICIEMBRE " sheetId="26" r:id="rId24"/>
  </sheets>
  <definedNames>
    <definedName name="_xlnm.Print_Area" localSheetId="4">'01 MARZO '!$A$1:$D$55</definedName>
    <definedName name="_xlnm.Print_Area" localSheetId="21">'01 NOVIEMBRE'!$A$1:$D$64</definedName>
    <definedName name="_xlnm.Print_Area" localSheetId="18">'06 SEPTIEMBRE '!$A$1:$D$46</definedName>
    <definedName name="_xlnm.Print_Area" localSheetId="8">'10 ABRIL'!$A$1:$D$55</definedName>
    <definedName name="_xlnm.Print_Area" localSheetId="23">'11 DICIEMBRE '!$A$1:$D$63</definedName>
    <definedName name="_xlnm.Print_Area" localSheetId="15">'12 DE JULIO '!$A$1:$D$54</definedName>
    <definedName name="_xlnm.Print_Area" localSheetId="17">'14 AGOSTO '!$A$1:$D$64</definedName>
    <definedName name="_xlnm.Print_Area" localSheetId="5">'14 MARZO '!$A$1:$D$38</definedName>
    <definedName name="_xlnm.Print_Area" localSheetId="13">'15 DE JUNIO '!$A$1:$D$60</definedName>
    <definedName name="_xlnm.Print_Area" localSheetId="20">'18 OCTUBRE '!$A$1:$D$48</definedName>
    <definedName name="_xlnm.Print_Area" localSheetId="9">'24 ABRIL '!$A$1:$D$62</definedName>
    <definedName name="_xlnm.Print_Area" localSheetId="16">'26 JULIO '!$A$1:$D$64</definedName>
    <definedName name="_xlnm.Print_Area" localSheetId="19">'29 SEP. '!$A$1:$D$65</definedName>
    <definedName name="_xlnm.Print_Area" localSheetId="14">'30 DE JUNIO'!$A$1:$E$42</definedName>
    <definedName name="_xlnm.Print_Area" localSheetId="6">'MARZO 23 '!$A$1:$D$44</definedName>
    <definedName name="_xlnm.Print_Area" localSheetId="7">'MARZO 29'!$A$1:$D$37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26" l="1"/>
  <c r="D59" i="26" s="1"/>
  <c r="D50" i="25"/>
  <c r="D51" i="25" s="1"/>
  <c r="D61" i="24"/>
  <c r="D45" i="23"/>
  <c r="D62" i="24" l="1"/>
  <c r="D46" i="23"/>
  <c r="D55" i="22"/>
  <c r="D56" i="22" s="1"/>
  <c r="D41" i="20"/>
  <c r="D42" i="20" s="1"/>
  <c r="D58" i="19"/>
  <c r="D59" i="19" s="1"/>
  <c r="D56" i="18"/>
  <c r="D57" i="18" s="1"/>
  <c r="D49" i="17"/>
  <c r="D50" i="17" s="1"/>
  <c r="D36" i="16"/>
  <c r="D37" i="16"/>
  <c r="D50" i="15"/>
  <c r="D51" i="15" l="1"/>
  <c r="D48" i="14"/>
  <c r="D39" i="14"/>
  <c r="D40" i="14" s="1"/>
  <c r="D54" i="13"/>
  <c r="D44" i="13"/>
  <c r="D45" i="13" s="1"/>
  <c r="D22" i="12"/>
  <c r="D23" i="12" s="1"/>
  <c r="D56" i="11"/>
  <c r="D57" i="11" s="1"/>
  <c r="D50" i="10"/>
  <c r="D51" i="10" s="1"/>
  <c r="D32" i="9"/>
  <c r="D33" i="9" s="1"/>
  <c r="D37" i="8"/>
  <c r="D38" i="8" s="1"/>
  <c r="D36" i="7"/>
  <c r="D37" i="7" s="1"/>
  <c r="D50" i="6"/>
  <c r="D51" i="6" l="1"/>
  <c r="D52" i="5"/>
  <c r="D53" i="5" s="1"/>
  <c r="D59" i="4"/>
  <c r="D60" i="4" s="1"/>
  <c r="D44" i="2"/>
  <c r="D45" i="2" s="1"/>
  <c r="D36" i="1"/>
  <c r="D37" i="1" s="1"/>
</calcChain>
</file>

<file path=xl/sharedStrings.xml><?xml version="1.0" encoding="utf-8"?>
<sst xmlns="http://schemas.openxmlformats.org/spreadsheetml/2006/main" count="2265" uniqueCount="766">
  <si>
    <t>VALOR ENTREGADO 30 DE DICIEMBRE   DE 2022</t>
  </si>
  <si>
    <t xml:space="preserve">ITEM </t>
  </si>
  <si>
    <t xml:space="preserve">FECHA </t>
  </si>
  <si>
    <t xml:space="preserve">DESCRIPCION </t>
  </si>
  <si>
    <t xml:space="preserve">VALOR </t>
  </si>
  <si>
    <t>28 DICIEMBRE DE 2022</t>
  </si>
  <si>
    <t>CONBUSTIBLE  VAN GCT 2889</t>
  </si>
  <si>
    <t>29 DICIEMBRE DE 2022</t>
  </si>
  <si>
    <t>PARQUEO HOSPITAL LUIS VERNAZA  WANNER CASTRO ENTREGA DE MATERIAL CX DR. MOREIRA</t>
  </si>
  <si>
    <t>CONBUSTRIBLE  VAN NUEVA GTK 2584</t>
  </si>
  <si>
    <t>26 DICIEMBRE DE 2022</t>
  </si>
  <si>
    <t xml:space="preserve">PARQUEO HOSPITAL LUIS VERNAZA  WANNER CASTRO ENTREGA DE MATERIAL CXS DR. MORENO Y DR. RODIGUEZ </t>
  </si>
  <si>
    <t>27 DICIEMBRE DE 2022</t>
  </si>
  <si>
    <t xml:space="preserve">PARQUEO HOSPITAL LUIS VERNAZA  WANNER CASTRO ENTREGA DE MATERIAL CXS DR. MOREIRA Y DR. MORENO </t>
  </si>
  <si>
    <t xml:space="preserve">PARQUEO HOSPITAL LUIS VERNAZA  WANNER CASTRO RETIRO DE MATERIAL CXS DR. MOREIRA Y DR. MORENO </t>
  </si>
  <si>
    <t>31 DICIEMBRE DE 2022</t>
  </si>
  <si>
    <t xml:space="preserve">PAGO DE LAVADA DE VAN </t>
  </si>
  <si>
    <t>4 DE ENERO DE 2023</t>
  </si>
  <si>
    <t xml:space="preserve">PAGO DE ELABORACION DE GUIAS PARA CLAVOS INTRAMEDULARES </t>
  </si>
  <si>
    <t>3 DE ENERO DE 2023</t>
  </si>
  <si>
    <t xml:space="preserve">PARQUEO HOSPITAL LUIS VERNAZA  WANNER CASTRO RETIRO DE MATERIAL PLACAS DE MESETA TIBIAL </t>
  </si>
  <si>
    <t xml:space="preserve">VIATICOS LEON BECERRA JEAN CARLOS MEJIA </t>
  </si>
  <si>
    <t>5 DE ENERO DE 2023</t>
  </si>
  <si>
    <t xml:space="preserve">VIATICOS MILAGRO CLINICA BAJAÑA JONATHAN RIVAS </t>
  </si>
  <si>
    <t>6 DE ENERO DE 2023</t>
  </si>
  <si>
    <t>7 DE ENERO DE 2023</t>
  </si>
  <si>
    <t xml:space="preserve">VIATICOS PLAYAS JEAN CARLOS MEJIA </t>
  </si>
  <si>
    <t xml:space="preserve">PARQUEO HOSPITAL LUIS VERNAZA  WANNER CASTRO </t>
  </si>
  <si>
    <t>9 DE ENERO DE 2023</t>
  </si>
  <si>
    <t xml:space="preserve">PARQUEO OMNIHOSPITAL CARLOS PINEDA </t>
  </si>
  <si>
    <t>8 DE ENERO DE 2023</t>
  </si>
  <si>
    <t xml:space="preserve">PEAJES MILAGRO HOSPITAL LUIS VERNAZA CARLOS PINEDA CANJE DE MATERIAL </t>
  </si>
  <si>
    <t xml:space="preserve">PARQUEO HOSPITAL LUIS VERNAZA  WANNER CASTRO RETIRO DE CLAVO DE HUMERO </t>
  </si>
  <si>
    <t xml:space="preserve">PARQUEO HOSPITAL LUIS VERNAZA  CARLOS PINEDA ENTREGA  DE CLAVO DE HUMERO </t>
  </si>
  <si>
    <t xml:space="preserve">PARQUEO HOSPITAL LUIS VERNAZA  WANNER CASTRO ENTREGA DE CLAVO DE HUMERO </t>
  </si>
  <si>
    <t xml:space="preserve">PARQUEO HOSPITAL LUIS VERNAZA  CARLOS PINEDA ENTREGA  CANULADOS 6.5MM DR CAMPOVERDE  </t>
  </si>
  <si>
    <t xml:space="preserve">VIATICOS BABAHOYO RICARDO COELLO CX DR FERRIN </t>
  </si>
  <si>
    <t>11 DE ENERO DE 2023</t>
  </si>
  <si>
    <t xml:space="preserve">VIATICOS BABAHOYO RICARDO COELLO  CX DR FERRIN </t>
  </si>
  <si>
    <t xml:space="preserve">VIATICOS MILAGRO CLINICA BAJAÑA  JEAN CARLOS MEJIA Y WANNER CASTRO </t>
  </si>
  <si>
    <t>10 DE ENERO DE 2023</t>
  </si>
  <si>
    <t xml:space="preserve">PARQUEO HOSPITAL LUIS VERNAZA  RICARDO COELLO </t>
  </si>
  <si>
    <t>PARQUEO HOSPITAL LUIS VERNAZA  CARLOS PINEDA</t>
  </si>
  <si>
    <t xml:space="preserve">PARQUEO OMNIHOSPITAL CARLOS PINEDA  </t>
  </si>
  <si>
    <t>12 DE ENERO DE 2023</t>
  </si>
  <si>
    <t xml:space="preserve">VIATICOS MILAGRO HOSPITAL LEON BECERRA WANNER CASTRO Y JENA CARLOS MEJIA </t>
  </si>
  <si>
    <t>13 DE ENERO DE 2023</t>
  </si>
  <si>
    <t xml:space="preserve">VIATICOS MILAGRO CLINICA SANTA MARTHA RICARDO COELLO </t>
  </si>
  <si>
    <t xml:space="preserve">VIATICOS BABAHOYO ANGELO LOPEZ </t>
  </si>
  <si>
    <t>16 DE ENERO DE 2023</t>
  </si>
  <si>
    <t xml:space="preserve">VIATICOS BABAHOYO RICARDO COELLO </t>
  </si>
  <si>
    <t xml:space="preserve">PARQUEO HOSPITAL LUIS VERNAZA  CESAR COELLO  </t>
  </si>
  <si>
    <t>17 DE ENERO DE 2023</t>
  </si>
  <si>
    <t xml:space="preserve">PARQUEO HOSPITAL LUIS VERNAZA  WANNER CASTRO RETIRO DE MATERIAL PLACA DE RADIO DISTAL Y CLAVICULA </t>
  </si>
  <si>
    <t xml:space="preserve">LAVADA DE VAN </t>
  </si>
  <si>
    <t>14 DE ENERO DE 2023</t>
  </si>
  <si>
    <t>15 DE ENERO DE 2023</t>
  </si>
  <si>
    <t xml:space="preserve">PARQUEO HOSPITAL LUIS VERNAZA  CARLOS PINEDA  </t>
  </si>
  <si>
    <t xml:space="preserve">PARQUEO ONMIHOSPITAL   CARLOS PINEDA  </t>
  </si>
  <si>
    <t>0.40</t>
  </si>
  <si>
    <t xml:space="preserve">COMPRA DE FUNDAS TACHO BASURA ENTRADA PRINCIPAL </t>
  </si>
  <si>
    <t>18 DE ENERO DE 2023</t>
  </si>
  <si>
    <t xml:space="preserve">VIATICOS MILAGRO HOSPITAL LEON BECERRA JHONATAN RIVAS </t>
  </si>
  <si>
    <t>19 DE ENERO DE 2023</t>
  </si>
  <si>
    <t>20 DE ENERO DE 2023</t>
  </si>
  <si>
    <t xml:space="preserve">VIATICOS MILAGRO CLINICA SANTA MARTHA JHONATAN RIVAS </t>
  </si>
  <si>
    <t xml:space="preserve">VIATICOS MILAGRO CLINICA BAJAÑA CESAR COELLO  </t>
  </si>
  <si>
    <t xml:space="preserve">VIATICOS BABAHOYO CLINICA GERMAN CESAR COELLO  </t>
  </si>
  <si>
    <t xml:space="preserve">PAGO ENVIO DE MATERIAL A MACHALA DR. GUZMAN </t>
  </si>
  <si>
    <t>PAGO SERVICIO DE TAXI DE CITROEN AL TERMINAL Y DE TERMINAL A CITROEN ENVIO DE ENCOMIENDA</t>
  </si>
  <si>
    <t>21 DE ENERO DE 2023</t>
  </si>
  <si>
    <t xml:space="preserve">COMPRA DE INSUMOS BODEGA </t>
  </si>
  <si>
    <t>22 DE ENERO DE 2023</t>
  </si>
  <si>
    <t>23 DE ENERO DE 2023</t>
  </si>
  <si>
    <t xml:space="preserve">VIATICOS MILAGRO CLINICA BAJAÑA RICARDO COELLO  </t>
  </si>
  <si>
    <t>24 DE ENERO DE 2023</t>
  </si>
  <si>
    <t xml:space="preserve">VIATICOS BABAHOYO CLINICA GERMAN JONATHAN RIVAS </t>
  </si>
  <si>
    <t xml:space="preserve">ENVIO A MACHALA PLACAS TERCIO DE CAÑA </t>
  </si>
  <si>
    <t>25 DE ENERO DE 2023</t>
  </si>
  <si>
    <t xml:space="preserve">VIATICOS MILAGRO CLINICA MEDI SALUD JONATHAN RIVAS </t>
  </si>
  <si>
    <t>26 DE ENERO DE 2023</t>
  </si>
  <si>
    <t xml:space="preserve">COMPRA DE REFRIGERIO BODEGA TOMA DE INVENTARIO </t>
  </si>
  <si>
    <t xml:space="preserve">VIATICOS MILAGRO HOSPITAL LEON BECERRA CESAR COELLO </t>
  </si>
  <si>
    <t>27 DE ENERO DE 2023</t>
  </si>
  <si>
    <t xml:space="preserve">VIATICOS BABAHOYO CLINICA GERMAN JUAN PABLO PINEDA </t>
  </si>
  <si>
    <t>PARQUEO HOSPITAL LUIS VERNAZA  WANNER CASTRO</t>
  </si>
  <si>
    <t xml:space="preserve">PARQUEO HOSPITAL LUIS VERNAZA  CARLOS PINEDA </t>
  </si>
  <si>
    <t>28 DE ENERO DE 2023</t>
  </si>
  <si>
    <t>29 DE ENERO DE 2023</t>
  </si>
  <si>
    <t xml:space="preserve">PARQUEO ONMIHOSPITAL  CARLOS PINEDA </t>
  </si>
  <si>
    <t>30 DE ENERO DE 2023</t>
  </si>
  <si>
    <t xml:space="preserve">VIATICOS CLINICA BAJAÑA RICARDO COELLO </t>
  </si>
  <si>
    <t>31 DE ENERO DE 2023</t>
  </si>
  <si>
    <t>01 DE FEBRERO DE 2023</t>
  </si>
  <si>
    <t>01  DE FEBRERO DE 2023</t>
  </si>
  <si>
    <t xml:space="preserve">VIATICOS CLINICA DEL PACIFICO PLAYAS ANGELO LOPEZ </t>
  </si>
  <si>
    <t xml:space="preserve">VIATICOS MILAGRO HOSPITAL LEON BECERRA  JONATHAN RIVAS </t>
  </si>
  <si>
    <t>2  DE FEBRERO DE 2023</t>
  </si>
  <si>
    <t xml:space="preserve">PAGO DE ENVIO A MACHALA </t>
  </si>
  <si>
    <t>3  DE FEBRERO DE 2023</t>
  </si>
  <si>
    <t xml:space="preserve">COMPRA DE INSUMOS DE ASEO BODEGA </t>
  </si>
  <si>
    <t>4  DE FEBRERO DE 2023</t>
  </si>
  <si>
    <t>5  DE FEBRERO DE 2023</t>
  </si>
  <si>
    <t>6  DE FEBRERO DE 2023</t>
  </si>
  <si>
    <t xml:space="preserve">VIATICOS MILAGRO CLINICA SANTA MARTHA RICARDO COELLO  </t>
  </si>
  <si>
    <t xml:space="preserve">VIATICOS BABAHOYO RICARDO COELLO   </t>
  </si>
  <si>
    <t>8  DE FEBRERO DE 2023</t>
  </si>
  <si>
    <t xml:space="preserve">VIATICOS MILAGRO HOSPITAL LEON BECERRA </t>
  </si>
  <si>
    <t>7  DE FEBRERO DE 2023</t>
  </si>
  <si>
    <t xml:space="preserve">PARQUEO HOSPITAL LUIS VERNAZA  JONATHAN RIVAS </t>
  </si>
  <si>
    <t>CONBUSTIBLE  VAN NUEVA GTK 2584</t>
  </si>
  <si>
    <t>10  DE FEBRERO DE 2023</t>
  </si>
  <si>
    <t>VIATICOS BABAHOYO CLINICA GERMAN  CESAR COELLO</t>
  </si>
  <si>
    <t xml:space="preserve">COMPRA DE BOTELLON DE AGUA </t>
  </si>
  <si>
    <t>13  DE FEBRERO DE 2023</t>
  </si>
  <si>
    <t>14  DE FEBRERO DE 2023</t>
  </si>
  <si>
    <t>PAGO ENVIO CLAVO ANTEROGRADO DE FEMUR RIOBAMBA</t>
  </si>
  <si>
    <t xml:space="preserve">PAGO DE REFRIGERIO HOSPITAL LUIS VERNAZA AUTORIZA JUNIOR </t>
  </si>
  <si>
    <t>15  DE FEBRERO DE 2023</t>
  </si>
  <si>
    <t xml:space="preserve">COMPRA DE CAFÉ Y SERVILLETAS </t>
  </si>
  <si>
    <t>16  DE FEBRERO DE 2023</t>
  </si>
  <si>
    <t>17  DE FEBRERO DE 2023</t>
  </si>
  <si>
    <t xml:space="preserve">PAGO SERVICIO TAXI DE CKS A BODEGA ENTREGA DE MATERIAL AUTORIZA JESICA BOBADILLA VA CAROLINA TREJO  </t>
  </si>
  <si>
    <t>VIATICOS HOSPITAL LEON BECERRA JONATHAN RIVAS</t>
  </si>
  <si>
    <t xml:space="preserve">VIATICOS MILAGRO MEDMISALUD RICARDO COELLO </t>
  </si>
  <si>
    <t xml:space="preserve">VIATICOS MILAGRO CLINICA BAJAÑA JUAN PABLO PINEDA </t>
  </si>
  <si>
    <t xml:space="preserve">PARQUEO OMNIHOSPITAL  WANNER CASTRO </t>
  </si>
  <si>
    <t>11  DE FEBRERO DE 2023</t>
  </si>
  <si>
    <t>12  DE FEBRERO DE 2023</t>
  </si>
  <si>
    <t>21  DE FEBRERO DE 2023</t>
  </si>
  <si>
    <t>COMPRA DE ISUMOS PARA BODEGA</t>
  </si>
  <si>
    <t>PAGO PARQUEO TERMINAL DE TRANSPORTES</t>
  </si>
  <si>
    <t>22  DE FEBRERO DE 2023</t>
  </si>
  <si>
    <t>VIATICOS HOSPITAL LEON BECERRA JUAN PABLO PINEDA</t>
  </si>
  <si>
    <t>23  DE FEBRERO DE 2023</t>
  </si>
  <si>
    <t>24  DE FEBRERO DE 2023</t>
  </si>
  <si>
    <t xml:space="preserve">VIATICOS MACHALA WANNER CASTRO Y JEAN CARLOS MEJIA </t>
  </si>
  <si>
    <t xml:space="preserve">VIATICOS A MILAGRO CLINICA BAJAÑA </t>
  </si>
  <si>
    <t xml:space="preserve">PAGO DE RECARGA DE EXTINTORES </t>
  </si>
  <si>
    <t>26  DE FEBRERO DE 2023</t>
  </si>
  <si>
    <t xml:space="preserve">COMPRA DE INSUMOS BOTIQUIN </t>
  </si>
  <si>
    <t>PARQUEO OMNIHOSPITAL CARLOS PINEDA</t>
  </si>
  <si>
    <t>25  DE FEBRERO DE 2023</t>
  </si>
  <si>
    <t>27  DE FEBRERO DE 2023</t>
  </si>
  <si>
    <t>28  DE FEBRERO DE 2023</t>
  </si>
  <si>
    <t xml:space="preserve">PAGO DE ENVIO MATERIAL A MACHALA DR. JUAN GUZMAN LOZADA </t>
  </si>
  <si>
    <t xml:space="preserve">COMPRA DE CUADERNOS BODEGA </t>
  </si>
  <si>
    <t xml:space="preserve">COMPRA DE REFRIGERIO BODEGA </t>
  </si>
  <si>
    <t xml:space="preserve">PAGO TAXI COMPRA DE REFRIGERIO </t>
  </si>
  <si>
    <t>01 DE MARZO DE 2023</t>
  </si>
  <si>
    <t>2 DE MARZO DE 2023</t>
  </si>
  <si>
    <t xml:space="preserve">COMPRA DE INSUMOS CAFÉ BODEGA </t>
  </si>
  <si>
    <t>3 DE MARZO DE 2023</t>
  </si>
  <si>
    <t xml:space="preserve">COMPRA DE CAJA DE GUANTES </t>
  </si>
  <si>
    <t>7.09</t>
  </si>
  <si>
    <t xml:space="preserve">COMPRA DE CINTA PARA ESCALERAS </t>
  </si>
  <si>
    <t xml:space="preserve">SIKA BON </t>
  </si>
  <si>
    <t>5 DE MARZO DE 2023</t>
  </si>
  <si>
    <t xml:space="preserve">COMPRA DE HOJAS ADESIVAS </t>
  </si>
  <si>
    <t>4 DE MARZO DE 2023</t>
  </si>
  <si>
    <t xml:space="preserve">COMPRA DE ALMUERZOS BODEGA </t>
  </si>
  <si>
    <t>LAVADA DE VAN WANNER CASTRO</t>
  </si>
  <si>
    <t xml:space="preserve">PARQUEO HOSPITAL JHONATHA RIVAS </t>
  </si>
  <si>
    <t>6 DE MARZO DE 2023</t>
  </si>
  <si>
    <t>7 DE MARZO DE 2023</t>
  </si>
  <si>
    <t>COMPRA DE SANDUCHES BODEGA Y VISITA ARGSA</t>
  </si>
  <si>
    <t>PARQUEO HOSPITAL LUIS VERNAZA  JONATHAN RIVAS</t>
  </si>
  <si>
    <t>8 DE MARZO DE 2023</t>
  </si>
  <si>
    <t xml:space="preserve">COMPRA DE CHAPA PARA BODEGA SEGUNDO PISO </t>
  </si>
  <si>
    <t>9 DE MARZO DE 2023</t>
  </si>
  <si>
    <t>10 DE MARZO DE 2023</t>
  </si>
  <si>
    <t>VIATICOS CLINICA BAJAÑA JONATHAN RIVAS</t>
  </si>
  <si>
    <t>11 DE MARZO DE 2023</t>
  </si>
  <si>
    <t>12 DE MARZO DE 2023</t>
  </si>
  <si>
    <t>13 DE MARZO DE 2023</t>
  </si>
  <si>
    <t xml:space="preserve">VIATICOS PLAYAS RICARDO COELLO </t>
  </si>
  <si>
    <t xml:space="preserve">VIATICOS VENTANAS CIRUGIA DR. SUCRE JENA CARLOS MEJIA </t>
  </si>
  <si>
    <t xml:space="preserve">VIATICOS CLINICA BAJAÑA JONATHAN RIVAS  </t>
  </si>
  <si>
    <t>14 DE MARZO DE 2023</t>
  </si>
  <si>
    <t xml:space="preserve">DEBE  CARLOS </t>
  </si>
  <si>
    <t xml:space="preserve">PAGO ENVIO CLAVO DE FEMUR A MACHALA </t>
  </si>
  <si>
    <t xml:space="preserve">PAGO DE PARQUEO TERMINAL DE TRANSPORTES </t>
  </si>
  <si>
    <t>15 DE MARZO DE 2023</t>
  </si>
  <si>
    <t xml:space="preserve">PAGO ARREGLO DE PERFORADORES Y ANCLAJES RAPIDO </t>
  </si>
  <si>
    <t>16 DE MARZO DE 2023</t>
  </si>
  <si>
    <t xml:space="preserve">VIATICOS MILAGRO HOSPITAL LEON BECERRA  JONATHAN RIVAS  </t>
  </si>
  <si>
    <t>PAGO DE PARQUEOS VARIOS CLINICA SANTA MARIA CLINICA SANTA GEMMA WANNER CASTRO</t>
  </si>
  <si>
    <t>17 DE MARZO DE 2023</t>
  </si>
  <si>
    <t xml:space="preserve">VIATICOS MILAGRO MEDMI SALUD WANNER CASTRO  </t>
  </si>
  <si>
    <t xml:space="preserve">ENVIO DOCUMENTOS A CUENCA A DON JAIRO </t>
  </si>
  <si>
    <t>18 DE MARZO DE 2023</t>
  </si>
  <si>
    <t xml:space="preserve">PAGO DE ARREGLO LUZ BODEGA </t>
  </si>
  <si>
    <t>20 DE MARZO DE 2023</t>
  </si>
  <si>
    <t>21 DE MARZO DE 2023</t>
  </si>
  <si>
    <t xml:space="preserve">VIATICOS MILAGRO CLINICA BJAAÑA  WANNER CASTRO  Y CESAR COELLO </t>
  </si>
  <si>
    <t xml:space="preserve">VIATICOS MILAGRO CLINICA BAJAÑA  JONATHAN RIVAS </t>
  </si>
  <si>
    <t>19 DE MARZO DE 2023</t>
  </si>
  <si>
    <t xml:space="preserve">PARQUEO TERMINAL DE TRANSPORTES RETIRO DE CLAVO DE FEMUR  ENVIADO DESDE MACHALA WANNER CASTRO </t>
  </si>
  <si>
    <t>22 DE MARZO DE 2023</t>
  </si>
  <si>
    <t>23 DE MARZO DE 2023</t>
  </si>
  <si>
    <t xml:space="preserve">VIATICOS MILAGRO CLINICA SANTA CLARA   RICARDO COELLO </t>
  </si>
  <si>
    <t xml:space="preserve">VIATICOS BABAHOYO CLINICA GERMAN  JONATHAN RIVAS </t>
  </si>
  <si>
    <t>24 DE MARZO DE 2023</t>
  </si>
  <si>
    <t xml:space="preserve">COMPRA DE PAPEL PARA IMPRIMIR ETIQUETAS </t>
  </si>
  <si>
    <t xml:space="preserve">PARQUEO HOSPITAL LUIS VERNAZA  CESAR COELLO </t>
  </si>
  <si>
    <t>25 DE MARZO DE 2023</t>
  </si>
  <si>
    <t xml:space="preserve">COMPRA DE FUNDAS Y TOALLAS DESINFECTANTES PARA EQUIPOS </t>
  </si>
  <si>
    <t>26 DE MARZO DE 2023</t>
  </si>
  <si>
    <t>27 DE MARZO DE 2023</t>
  </si>
  <si>
    <t xml:space="preserve">PARQUEO OMNIHOSPITAL  CARLOS PINEDA </t>
  </si>
  <si>
    <t xml:space="preserve">COMPRA DE INSUMOS ARREGLO GOTERA BODEGA SESUNDO PISO </t>
  </si>
  <si>
    <t>28 DE MARZO DE 2023</t>
  </si>
  <si>
    <t xml:space="preserve">ALMUERZO MAESTRO ARREGLO DE GOTERA </t>
  </si>
  <si>
    <t xml:space="preserve">VIATICOS MILAGRO CLINICA BAJAÑA  WANNER CASTRO </t>
  </si>
  <si>
    <t xml:space="preserve">COMPRA DE BOTELLONES DE AGUA </t>
  </si>
  <si>
    <t>29 DE MARZO DE 2023</t>
  </si>
  <si>
    <t xml:space="preserve">VIATICOS MILAGRO CLINICA BAJAÑA  JONATHAN RIVAS  </t>
  </si>
  <si>
    <t xml:space="preserve">PAGO ARREGLO PINZA DE EQUIPO DE RETIRO </t>
  </si>
  <si>
    <t xml:space="preserve">PAGO DOS DIAS DE TRABAJO ARREGLO GOTERA </t>
  </si>
  <si>
    <t xml:space="preserve">COMPRA DE INSUMOS PARA ARREGLO DE BODEGA </t>
  </si>
  <si>
    <t>30 DE MARZO DE 2023</t>
  </si>
  <si>
    <t xml:space="preserve">PAGO ENVIO CAJAS A TULCAN A JHOANA PINEDA </t>
  </si>
  <si>
    <t xml:space="preserve">PAGO COLOCACION DE ANILLOS PUERTA PASILLO </t>
  </si>
  <si>
    <t xml:space="preserve">VIATICOS MILAGRO MEDMISALUD </t>
  </si>
  <si>
    <t xml:space="preserve">CAMBIO DE GUARADS CHAPA PASILLO REALIZA CARLOS PINEDA </t>
  </si>
  <si>
    <t>31 DE MARZO DE 2023</t>
  </si>
  <si>
    <t xml:space="preserve">COMPRA DE INSUMOS ASEO DE BODEGA </t>
  </si>
  <si>
    <t>1 DE ABRIL DE 2023</t>
  </si>
  <si>
    <t>PARQUEO HOSPITAL LUIS VERNAZA  ANGELO LOPEZ</t>
  </si>
  <si>
    <t>2 DE ABRIL DE 2023</t>
  </si>
  <si>
    <t>3 DE ABRIL DE 2023</t>
  </si>
  <si>
    <t xml:space="preserve">VIATICOS MACHALA CIRUGIA CLAVO FEMUR TIPO EXPERT ANGELO LOPEZ </t>
  </si>
  <si>
    <t>4 DE ABRIL DE 2023</t>
  </si>
  <si>
    <t>5 DE ABRIL DE 2023</t>
  </si>
  <si>
    <t xml:space="preserve">COMPRA DE PAPEL VINIPEL </t>
  </si>
  <si>
    <t xml:space="preserve">VIATICOS MILAGRO CLINICA BAJAÑA RICARDO COELLO </t>
  </si>
  <si>
    <t>6 DE ABRIL DE 2023</t>
  </si>
  <si>
    <t xml:space="preserve">VIATICOS HOSPITAL LEON BECERRA MILAGRO JONATHAN RIVAS </t>
  </si>
  <si>
    <t xml:space="preserve">PARQUEO OMNIHOSPITAL   CARLOS PINEDA </t>
  </si>
  <si>
    <t>VALOR ENTREGADO  10 DE ABRIL DE 2023</t>
  </si>
  <si>
    <t>VALOR ENTREGADO 30 DE DICIEMBRE   DE 2023</t>
  </si>
  <si>
    <t>VALOR ENTREGADO 25 ENERO   DE 2023</t>
  </si>
  <si>
    <t>VALOR ENTREGADO 10 FEBRERO   DE 2023</t>
  </si>
  <si>
    <t>VALOR ENTREGADO 01 MARZO DE 2023</t>
  </si>
  <si>
    <t>VALOR ENTREGADO 14 MARZO DE 2023</t>
  </si>
  <si>
    <t>VALOR ENTREGADO  MARZO 23 DE 2023</t>
  </si>
  <si>
    <t>VALOR ENTREGADO  MARZO 29 DE 2023</t>
  </si>
  <si>
    <t>7 DE ABRIL DE 2023</t>
  </si>
  <si>
    <t>8 DE ABRIL DE 2023</t>
  </si>
  <si>
    <t>9 DE ABRIL DE 2023</t>
  </si>
  <si>
    <t>10 DE ABRIL DE 2023</t>
  </si>
  <si>
    <t xml:space="preserve">PARQUEO HOSPITAL LUIS VERNAZA  ANGELO LOPEZ </t>
  </si>
  <si>
    <t xml:space="preserve">PARQUEO OMNIHOSPITAL   WANNER CASTRO </t>
  </si>
  <si>
    <t xml:space="preserve">VIATICOS HOSPITAL LEON BECERRA MILAGRO RICARDO COELLO </t>
  </si>
  <si>
    <t>11 DE ABRIL DE 2023</t>
  </si>
  <si>
    <t xml:space="preserve">ENTREGADOS A LORENA POR COMPRA DE FUENTE DE LUZ COMPUTADOR FACTURA LLEGA ELECTRONICAMENTE </t>
  </si>
  <si>
    <t xml:space="preserve">PAGO LAVADA DE VAN </t>
  </si>
  <si>
    <t xml:space="preserve">COPIA DE LLAVES PASILLO </t>
  </si>
  <si>
    <t>12 DE ABRIL DE 2023</t>
  </si>
  <si>
    <t>13 DE ABRIL DE 2023</t>
  </si>
  <si>
    <t xml:space="preserve">PAPEL PARA STIKERS CARLOS </t>
  </si>
  <si>
    <t>14 DE ABRIL DE 2023</t>
  </si>
  <si>
    <t>15 DE ABRIL DE 2023</t>
  </si>
  <si>
    <t>16 DE ABRIL DE 2023</t>
  </si>
  <si>
    <t xml:space="preserve">PARQUEO HOSPITAL LUIS VERNAZA  WANNER CASTRO CIRUGIA TIBIA DISTAL DR. VARGAS </t>
  </si>
  <si>
    <t>17 DE ABRIL DE 2023</t>
  </si>
  <si>
    <t xml:space="preserve">COMPRA DE INSUMOS DE ASEO BODEGA + PAPEL VINIPEL </t>
  </si>
  <si>
    <t>20 DE ABRIL DE 2023</t>
  </si>
  <si>
    <t xml:space="preserve">PAGO DE MANTENIMIENTO DE AIRE </t>
  </si>
  <si>
    <t xml:space="preserve">ENVIO RMO A OPTIMA MEDICAL </t>
  </si>
  <si>
    <t xml:space="preserve">VIATICOS JEAN CARLOS CLINICA BAJAÑA </t>
  </si>
  <si>
    <t xml:space="preserve">VIATICOS WANNER CASTRO  CLINICA GERMAN BABAHOYO </t>
  </si>
  <si>
    <t>18 DE ABRIL DE 2023</t>
  </si>
  <si>
    <t>19 DE ABRIL DE 2023</t>
  </si>
  <si>
    <t xml:space="preserve">PARQUEO   CARLOS PINEDA </t>
  </si>
  <si>
    <t>21 DE ABRIL DE 2023</t>
  </si>
  <si>
    <t>22 DE ABRIL DE 2023</t>
  </si>
  <si>
    <t xml:space="preserve">ENTREGADOS A CARLOS ENVIO TULCAN </t>
  </si>
  <si>
    <t xml:space="preserve">VIATICOS JEAN CARLOS CLINICA GERMAN BABAHOYO </t>
  </si>
  <si>
    <t xml:space="preserve">VIATICOS ANGELO LOPEZ  CLINICA DEL PACIFICO PLAYAS </t>
  </si>
  <si>
    <t>24 DE ABRIL DE 2023</t>
  </si>
  <si>
    <t>23 DE ABRIL DE 2023</t>
  </si>
  <si>
    <t xml:space="preserve">VIATICOS WANNER CASTRO  CLINICA BAJAÑA </t>
  </si>
  <si>
    <t xml:space="preserve">PAGO PARQUEO TERMINAL DE TRANSPORTES CARLOS PINEDA </t>
  </si>
  <si>
    <t>PAGO PARQUEO TERMINAL DE TRANSPORTES ENVIO ENCOMIENDA A JHOANA TULCAN CARLOS PINEDA</t>
  </si>
  <si>
    <t xml:space="preserve">PARQUEO ONMIHOSPITAL CARLOS PINEDA </t>
  </si>
  <si>
    <t>VALOR ENTREGADO  24 DE ABRIL DE 2023</t>
  </si>
  <si>
    <t>25 DE ABRIL DE 2023</t>
  </si>
  <si>
    <t xml:space="preserve">COMPRA DE HOJAS PARA STIKERS </t>
  </si>
  <si>
    <t xml:space="preserve">VIATICOS JEAN CARLOS  CLINICA BAJAÑA </t>
  </si>
  <si>
    <t>26 DE ABRIL DE 2023</t>
  </si>
  <si>
    <t>27 DE ABRIL DE 2023</t>
  </si>
  <si>
    <t xml:space="preserve">VIATICOS JEAN CARLOS Y WANNER CASTRO   CLINICA BAJAÑA </t>
  </si>
  <si>
    <t>VIATICOS JEAN CARLOS MILAGRO HOSPITAL DE IESS</t>
  </si>
  <si>
    <t>28 DE ABRIL DE 2023</t>
  </si>
  <si>
    <t>29 DE ABRIL DE 2023</t>
  </si>
  <si>
    <t xml:space="preserve">VIATICOS BABAHOYO WANNER CASTRO Y  JONATHAN RIVAS </t>
  </si>
  <si>
    <t>VIATICOS HOSPITAL LEON BECERRA JOEL MOSQUERA</t>
  </si>
  <si>
    <t>30 DE ABRIL DE 2023</t>
  </si>
  <si>
    <t xml:space="preserve">COMPRA DE CLOROX BODEGA </t>
  </si>
  <si>
    <t>01 DE MAYO DE 2023</t>
  </si>
  <si>
    <t>2 DE MAYO DE 2023</t>
  </si>
  <si>
    <t xml:space="preserve">PAGO TAXI DE BODEGA A CLINICA MILENIUM CON NEQUIPO CX RADIO DISTAL ACERO DR. MARTILLO </t>
  </si>
  <si>
    <t xml:space="preserve">VIATICOS LEON BECERRA ROBERTO PAYE CXS DR. BONILLA </t>
  </si>
  <si>
    <t>3 DE MAYO DE 2023</t>
  </si>
  <si>
    <t xml:space="preserve">VIATICOS CLINICA BAJAÑA WANNER CASTRO CX DR GARCIA  </t>
  </si>
  <si>
    <t>4 DE MAYO DE 2023</t>
  </si>
  <si>
    <t xml:space="preserve">VIATICOS CLINICA BAJAÑA ROBERTO PAYE CX DR GARCIA  </t>
  </si>
  <si>
    <t>PARQUEO TERMINAL DE TRANSPORTES  CARLOS PINEDA</t>
  </si>
  <si>
    <t xml:space="preserve">COMPRA DE BOTELLONES DE AGUA BODEGA </t>
  </si>
  <si>
    <t>8 DE MAYO DE 2023</t>
  </si>
  <si>
    <t>6 DE MAYO DE 2023</t>
  </si>
  <si>
    <t>7 DE MAYO DE 2023</t>
  </si>
  <si>
    <t>5 DE MAYO DE 2023</t>
  </si>
  <si>
    <t>9 DE MAYO DE 2023</t>
  </si>
  <si>
    <t>VIATICOS HOSPITAL LEON BECERRA ROBERTO PAYE</t>
  </si>
  <si>
    <t>11 DE MAYO DE 2023</t>
  </si>
  <si>
    <t xml:space="preserve">VIATICOS HOSPITAL IESS MILAGRO WANNER CASTRO </t>
  </si>
  <si>
    <t>VALOR ENTREGADO  11 DE MAYO  DE 2023</t>
  </si>
  <si>
    <t>10 DE MAYO DE 2023</t>
  </si>
  <si>
    <t xml:space="preserve">COMPRA DE INSUMOS ASEO BODEGA </t>
  </si>
  <si>
    <t>12 DE MAYO DE 2023</t>
  </si>
  <si>
    <t>COMPRA DE HOJAS SYIKERS</t>
  </si>
  <si>
    <t xml:space="preserve">PAGO ENVIO EUMEDIC TORNILLOS CORTICALES + PARQUEO TERMINAL DE TRANSPORTES </t>
  </si>
  <si>
    <t>15 DE MAYO DE 2023</t>
  </si>
  <si>
    <t>13 DE MAYO DE 2023</t>
  </si>
  <si>
    <t>14 DE MAYO DE 2023</t>
  </si>
  <si>
    <t xml:space="preserve">COMPRA DE INSUMOS ASEO BODEGA Y PAPEL VINIPEL </t>
  </si>
  <si>
    <t>16 DE MAYO DE 2023</t>
  </si>
  <si>
    <t>17 DE MAYO DE 2023</t>
  </si>
  <si>
    <t xml:space="preserve">ELABORACION DE GUIAS DE CLAVOS INTRAMEDULARES Y TRANSPORTE DE ENTREGA </t>
  </si>
  <si>
    <t>18 DE MAYO DE 2023</t>
  </si>
  <si>
    <t>VALOR ENTREGADO  19 DE MAYO  DE 2023</t>
  </si>
  <si>
    <t>19 DE MAYO DE 2023</t>
  </si>
  <si>
    <t xml:space="preserve">PAGO ENVIO CLAVOS RIOBAMBA </t>
  </si>
  <si>
    <t>22 DE MAYO DE 2023</t>
  </si>
  <si>
    <t>23 DE MAYO DE 2023</t>
  </si>
  <si>
    <t>24 DE MAYO DE 2023</t>
  </si>
  <si>
    <t xml:space="preserve">VIATICOS QUEVEDO PROTESIS DE CADERA CESAR COELLO </t>
  </si>
  <si>
    <t xml:space="preserve">VIATICOS IESS MILAGRO CAMBIO ESPONJA DE SAC ROBERTO PAYE </t>
  </si>
  <si>
    <t xml:space="preserve">VIATICOS IESS MILAGRO CLAVO PERFEC TIBIA JOEL MOSQUERA </t>
  </si>
  <si>
    <t xml:space="preserve">COMPRA DE INSUMOS DE CAFETERIA BODEGA </t>
  </si>
  <si>
    <t xml:space="preserve">VIATICOS HOSPITAL LEON BECERRA MILAGRO CXS DR. BONILLA </t>
  </si>
  <si>
    <t xml:space="preserve">COMPRA DE SACAPUNTAS </t>
  </si>
  <si>
    <t>25 DE MAYO DE 2023</t>
  </si>
  <si>
    <t>26 DE MAYO DE 2023</t>
  </si>
  <si>
    <t xml:space="preserve">VIATICOS IESS MILAGRO CLINICA BAJAÑA  JONATHAN RIVAS </t>
  </si>
  <si>
    <t>28 DE MAYO DE 2023</t>
  </si>
  <si>
    <t>COMPRA DE REFRIGERIO PERSONAL EQUIPO QURURGICO CX HOSPITAL LUIS VERNAZA DR. CEDEÑO</t>
  </si>
  <si>
    <t xml:space="preserve">COPIAS DE LLAVES CASILLERO HOSPITAL VERNAZA </t>
  </si>
  <si>
    <t xml:space="preserve">DEBE CARLOS </t>
  </si>
  <si>
    <t>29 DE MAYO DE 2023</t>
  </si>
  <si>
    <t>21 DE MAYO DE 2023</t>
  </si>
  <si>
    <t xml:space="preserve">CARLOS BILLETE ROTO </t>
  </si>
  <si>
    <t xml:space="preserve">VIATICOS  MILAGRO CLINICA BAJAÑA  JONATHAN RIVAS </t>
  </si>
  <si>
    <t xml:space="preserve">VIATICOS  MILAGRO CLINICA MEDMISALUD ROBERTO PAYE  </t>
  </si>
  <si>
    <t>30 DE MAYO DE 2023</t>
  </si>
  <si>
    <t>31 DE MAYO DE 2023</t>
  </si>
  <si>
    <t>01 DE JUNIO DE 2023</t>
  </si>
  <si>
    <t xml:space="preserve">ENTREGA DE EQUIPO CLINICA URDENOR PLACAS PERONE ACERO DR. PALOMEQUE </t>
  </si>
  <si>
    <t>2 DE JUNIO DE 2023</t>
  </si>
  <si>
    <t>VIATICOS  MILAGRO CLINICA BAJAÑA  JONATHAN RIVAS  CADERA</t>
  </si>
  <si>
    <t>03 DE JUNIO DE 2023</t>
  </si>
  <si>
    <t xml:space="preserve">VIATICOS  VENTANA CIRUGIA DR. BONILLA CESAR COELLO </t>
  </si>
  <si>
    <t xml:space="preserve">PARQUEO HOSPITAL LUIS VERNAZA  JHONATHAN RIVAS </t>
  </si>
  <si>
    <t>02 DE JUNIO DE 2023</t>
  </si>
  <si>
    <t xml:space="preserve">VIATICOS  MILAGRO IESS   JONATHAN RIVAS RMO DE CLAVO DE HUMERO </t>
  </si>
  <si>
    <t xml:space="preserve">VIATICOS  MILAGRO CLINICA BAJAÑA  JONATHAN RIVAS CX RADIO DISTAL </t>
  </si>
  <si>
    <t>VIATICOS  MILAGRO IESS RMO DE CLAVO DE HUMERO ROBERTO PAYE</t>
  </si>
  <si>
    <t xml:space="preserve">VIATICOS  MILAGRO CLINICA BAJAÑA  JOEL MOSQUERA CX PLACA DE RADIO DISTAL </t>
  </si>
  <si>
    <t>05 DE JUNIO DE 2023</t>
  </si>
  <si>
    <t>6 DE JUNIO DE 2023</t>
  </si>
  <si>
    <t xml:space="preserve">PAGO DE TAXI DE BODEGA A CKS TORNILLOS ACUTEC ENTREGA LORENA AGUIRRE </t>
  </si>
  <si>
    <t xml:space="preserve">ENVIO TORNILLOS Y PLACAS TERCIO DE CAÑA AMBATO EUMEDIC </t>
  </si>
  <si>
    <t>7 DE JUNIO DE 2023</t>
  </si>
  <si>
    <t xml:space="preserve">COMPRA DE 2 BOTELLONES DE AGUA </t>
  </si>
  <si>
    <t>4 DE JUNIO DE 2023</t>
  </si>
  <si>
    <t>8 DE JUNIO DE 2023</t>
  </si>
  <si>
    <t>9 DE JUNIO DE 2023</t>
  </si>
  <si>
    <t>10 DE JUNIO DE 2023</t>
  </si>
  <si>
    <t>VIATICOS  MILAGRO CLINICA BAJAÑA  JONATHAN RIVAS SAC</t>
  </si>
  <si>
    <t>VIATICOS  MILAGRO CLINICA BAJAÑA  JONATHAN RIVAS DHS ACERO</t>
  </si>
  <si>
    <t>COMPRA DE VINIPEL Y ASEO</t>
  </si>
  <si>
    <t>11 DE JUNIO DE 2023</t>
  </si>
  <si>
    <t>COMPRA DE ALMUERZOS RODILLA SANCHEZ VILLALTA</t>
  </si>
  <si>
    <t xml:space="preserve">VIATICOS  MILAGRO HOSPITAL LEON BECERRA   JUAN PABLO PINEDA </t>
  </si>
  <si>
    <t>2.40</t>
  </si>
  <si>
    <t>PARQUEO  WANNER CASTRO</t>
  </si>
  <si>
    <t xml:space="preserve">COMPRA DE VINIPEL </t>
  </si>
  <si>
    <t>12 DE JUNIO DE 2023</t>
  </si>
  <si>
    <t xml:space="preserve">ENVIO DE CAJAS RODILLA IMPLANMED A QUITO </t>
  </si>
  <si>
    <t>VIATICOS  BABAHOYO CX DR. FERRIN CLAVO PFNA WANNER CASTRO</t>
  </si>
  <si>
    <t xml:space="preserve">COMPRA DE TORTA Y AVENAS CUMPLEAÑOS LORENA AGUIRRE </t>
  </si>
  <si>
    <t xml:space="preserve">VIATICOS  MILAGRO CLINICA SANTA MARTHA   JONATHAN RIVAS </t>
  </si>
  <si>
    <t>13 DE JUNIO DE 2023</t>
  </si>
  <si>
    <t>14 DE JUNIO DE 2023</t>
  </si>
  <si>
    <t>15 DE JUNIO DE 2023</t>
  </si>
  <si>
    <t>16 DE JUNIO DE 2023</t>
  </si>
  <si>
    <t>17 DE JUNIO DE 2023</t>
  </si>
  <si>
    <t xml:space="preserve">VIATICOS CLINICA SANTA MARTHA ROBERTO PAYE </t>
  </si>
  <si>
    <t xml:space="preserve">VIATICOS BABAHOYO JUAN PABLO PINEDA </t>
  </si>
  <si>
    <t>VALOR ENTREGADO  15 DE JUNIO DE 2023</t>
  </si>
  <si>
    <t>VALOR ENTREGADO  5 DE JUNIO  DE 2023</t>
  </si>
  <si>
    <t>VIATICOS  MILAGRO MEDMISALUD CX DR. BORIS ROBERTO PAYE</t>
  </si>
  <si>
    <t xml:space="preserve">VIATICOS CLINICA BAJAÑA JONATHAN RIVAS HOSPITAL LEON BECERRA </t>
  </si>
  <si>
    <t>VIATICOS CLINICA BAJAÑA JONATHAN RIVAS CLINICA BAJAÑA</t>
  </si>
  <si>
    <t>PARQUEO HOSPITAL LUIS VERNAZA  JHONATAN RIVAS</t>
  </si>
  <si>
    <t xml:space="preserve">PAGO REFRIGERIO BODEGA MAS PAGO DE DOMICILIO BODEGA Y SOLARIS </t>
  </si>
  <si>
    <t>20 DE JUNIO DE 2023</t>
  </si>
  <si>
    <t xml:space="preserve">PARQUEO HOSPITAL LUIS VERNAZA  CARLOS JULIO PINEDA </t>
  </si>
  <si>
    <t xml:space="preserve">PARQUEO OMNIHOSPITAL  CARLOS JULIO PINEDA </t>
  </si>
  <si>
    <t>18 DE JUNIO DE 2023</t>
  </si>
  <si>
    <t>19 DE JUNIO DE 2023</t>
  </si>
  <si>
    <t>21 DE JUNIO DE 2023</t>
  </si>
  <si>
    <t>PAGO ENVIO MUESTRAS DE PLACAS A CUENCA</t>
  </si>
  <si>
    <t xml:space="preserve">COMPRA DE HELADOS BODEGA </t>
  </si>
  <si>
    <t>22 DE JUNIO DE 2023</t>
  </si>
  <si>
    <t>COMPRA DE REFRIGERIO BODEGA NOCHE</t>
  </si>
  <si>
    <t>24 DE JUNIO DE 2023</t>
  </si>
  <si>
    <t>25 DE JUNIO DE 2023</t>
  </si>
  <si>
    <t>26 DE JUNIO DE 2023</t>
  </si>
  <si>
    <t>PARQUEO HOSPITAL LUIS VERNAZA  JEAN  CARLOS MEJIA</t>
  </si>
  <si>
    <t>27 DE JUNIO DE 2023</t>
  </si>
  <si>
    <t xml:space="preserve">VIATICOS CLINICA BAJAÑA JONATHAN RIVAS </t>
  </si>
  <si>
    <t xml:space="preserve">VIATICOS HOSPITAL DAULE ROBERTO PAYE </t>
  </si>
  <si>
    <t xml:space="preserve">COMPRA DE REFRIGERIO BODEGA CAPACITACION SAC </t>
  </si>
  <si>
    <t xml:space="preserve">PAGO DE ARREGLO DE JACOBS </t>
  </si>
  <si>
    <t>VIATICOS CLINICA SANTA MARTHA  JONATHAN RIVAS SAC</t>
  </si>
  <si>
    <t>28 DE JUNIO DE 2023</t>
  </si>
  <si>
    <t>29 DE JUNIO DE 2023</t>
  </si>
  <si>
    <t xml:space="preserve">VIATICOS HOSPITAL DAULE WANNER CASTRO </t>
  </si>
  <si>
    <t xml:space="preserve">PAGO DE ENVIO DE MUESTRAS DE IMPLANTES A CUENCA </t>
  </si>
  <si>
    <t>VALOR ENTREGADO  30 DE JUNIO DE 2023</t>
  </si>
  <si>
    <t>23 DE JUNIO DE 2023</t>
  </si>
  <si>
    <t>30 DE JUNIO DE 2023</t>
  </si>
  <si>
    <t xml:space="preserve">REFIGERIO SOLCA AUTORIZA LA JEFE JHOANA </t>
  </si>
  <si>
    <t>03 DE JUILIO DE 2023</t>
  </si>
  <si>
    <t>COMBUSTIBLE  VAN NUEVA GTK 2584</t>
  </si>
  <si>
    <t>ARREGLO PIEZAS PFNA TIT Y BROCA</t>
  </si>
  <si>
    <t>04 DE JULIO DE 2023</t>
  </si>
  <si>
    <t>VIATICOS CLINICA BAJAÑA CX CLAVO ANTEROGRADO FEMUR</t>
  </si>
  <si>
    <t>VIATICOS CLINICA SANTA MARTHA CAMBIO ESPONJA SAC</t>
  </si>
  <si>
    <t>05 DE JULIO DE 2023</t>
  </si>
  <si>
    <t>03 DE JULIO DE 2023</t>
  </si>
  <si>
    <t>PARQUEO HOSPITAL LUIS VERNAZA JONATHAN RIVAS</t>
  </si>
  <si>
    <t>COMBUSTIBLE VAN NUEVA GTK2584</t>
  </si>
  <si>
    <t>PAQUETES DE FUNDAS DE BASURA</t>
  </si>
  <si>
    <t>COMPRA DE GAS-DOMICILIO</t>
  </si>
  <si>
    <t>COMBUSTIBLE  VAN GCT 2889</t>
  </si>
  <si>
    <t>06 DE JULIO DE 2023</t>
  </si>
  <si>
    <t xml:space="preserve">COMPRA ROLLOS PARA EMBALAJE PEQUEÑOS </t>
  </si>
  <si>
    <t>COMPRA ROLLOS PARA EMBALAJE GRANDES + PAÑOS DESINFECTANTES</t>
  </si>
  <si>
    <t>07 DE JULIO DE 2023</t>
  </si>
  <si>
    <t>PARQUEO HOSPITAL LUIS VERNAZA WANER CASTRO</t>
  </si>
  <si>
    <t>LAVADO VAN NUMERO 1(WANER CASTRO)</t>
  </si>
  <si>
    <t>VIATICOS CLINICA BAJAÑA CX PLACA CLAVICULA ACERO</t>
  </si>
  <si>
    <t>08 DE JULIO DE 2023</t>
  </si>
  <si>
    <t>10 DE JULIO DE 2023</t>
  </si>
  <si>
    <t>TAC VEHICULO LORENA AGUIRRE(AUTORIZADO POR JEFA JOHANA)</t>
  </si>
  <si>
    <t>VIATICOS CLINICA MEDMISALUD-MILAGRO JONATHAN RIVAS(11-07-2023)</t>
  </si>
  <si>
    <t>VALOR ENTREGADO  11 DE JULIO DE 2023</t>
  </si>
  <si>
    <t>11 DE JULIO DE 2023</t>
  </si>
  <si>
    <t>VIATICOS CLINICA MEDMISALUD-MILAGRO JONATHAN RIVAS</t>
  </si>
  <si>
    <t>12 DE JULIO DE 2023</t>
  </si>
  <si>
    <t xml:space="preserve">PRESTAMO JHOANA </t>
  </si>
  <si>
    <t>VIATICOS CLINICA BAJAÑA MILAGRO JONATHAN RIVAS</t>
  </si>
  <si>
    <t>13 DE JULIO DE 2023</t>
  </si>
  <si>
    <t xml:space="preserve">VIATICOS CLINICA MEDMISALUD-MILAGRO JONATHAN RIVAS CX 14 JULIO </t>
  </si>
  <si>
    <t>14 DE JULIO DE 2023</t>
  </si>
  <si>
    <t xml:space="preserve">VIATICOS CLINICA SANTA MARTHA MILAGRO JONATHAN RIVAS </t>
  </si>
  <si>
    <t xml:space="preserve">PAGO SERVICIO DE TAXI DE BODEGA A CLINICA GUAYAQUIL ENTREGA DE EQUIPO PARA CX JESUS CAICEDO </t>
  </si>
  <si>
    <t xml:space="preserve">DEVOLUCION A ANGELO LOPEZ PAGO REFRIGERIO CLINICA GUAYAQUIL AUTORIZA JAIRO PINEDA JR. </t>
  </si>
  <si>
    <t>18 DE JULIO DE 2023</t>
  </si>
  <si>
    <t>17 DE JULIO DE 2023</t>
  </si>
  <si>
    <t>19 DE JULIO DE 2023</t>
  </si>
  <si>
    <t xml:space="preserve">PAGO SERVIO TAXI DE BODEGA A H.L.V. ENTREGA DE MATERIAL PLACAS OLECRANON DR. MORENO </t>
  </si>
  <si>
    <t xml:space="preserve">VIATICOS HOSPITAL LEON BECERRA WANNER CASTRO </t>
  </si>
  <si>
    <t xml:space="preserve">PAGO SERVIO TAXI DE BODEGA A H.L.V. ENTREGA DE MATERIAL CLAVO DE HUMERO TIT DR. DEL SALTO </t>
  </si>
  <si>
    <t>5 DE JULIO DE 2023</t>
  </si>
  <si>
    <t>7 DE JULIO DE 2023</t>
  </si>
  <si>
    <t>16 DE JULIO DE 2023</t>
  </si>
  <si>
    <t xml:space="preserve">PAGO REFRIGERIO BODEGA </t>
  </si>
  <si>
    <t>20 DE JULIO DE 2023</t>
  </si>
  <si>
    <t>COMPRA DE FOSFORERA</t>
  </si>
  <si>
    <t>21 DE JULIO DE 2023</t>
  </si>
  <si>
    <t xml:space="preserve">PAGO ENVIO EQUIPO EPIFISIS A QUITO </t>
  </si>
  <si>
    <t xml:space="preserve">SE ENTREGAN FAMILIAR DE LIDER GUARDIA DE LA CIUDADELA AUTORIZA JHOANA PINEDA </t>
  </si>
  <si>
    <t>23 DE JULIO DE 2023</t>
  </si>
  <si>
    <t>24 DE JULIO DE 2023</t>
  </si>
  <si>
    <t xml:space="preserve">COMPRA INSUMOS DE ASEO BODEGA </t>
  </si>
  <si>
    <t>VIATICOS CLINICA SANTA MARTHA MILAGRO JONATHAN RIVAS</t>
  </si>
  <si>
    <t>25 DE JULIO DE 2023</t>
  </si>
  <si>
    <t>PAGO ENVIO A MACHALA</t>
  </si>
  <si>
    <t xml:space="preserve">PAGO ENVIO A QUITO </t>
  </si>
  <si>
    <t xml:space="preserve">COMPRA DE PILAS DOBLE A PARA SAC PORTATIL </t>
  </si>
  <si>
    <t>VIATICOS HOSPÍTAL LEON BECERRA  MILAGRO JONATHAN RIVAS</t>
  </si>
  <si>
    <t>VALOR ENTREGADO  26 DE JULIO DE 2023</t>
  </si>
  <si>
    <t>27 DE JULIO DE 2023</t>
  </si>
  <si>
    <t>VIATICOS CLINICA BAJAÑA  MILAGRO JONATHAN RIVAS</t>
  </si>
  <si>
    <t>26 DE JULIO DE 2023</t>
  </si>
  <si>
    <t xml:space="preserve">PAGO DE ENVIO PLACA CUBITO DISTAL </t>
  </si>
  <si>
    <t xml:space="preserve">VIATICOS MILAGRO HOSPITAL LEON BECERRA CANJE MATERIAL </t>
  </si>
  <si>
    <t>28 DE JULIO DE 2023</t>
  </si>
  <si>
    <t>31 DE JULIO DE 2023</t>
  </si>
  <si>
    <t xml:space="preserve">ENVIO A OPTIMAMEDICAL ESPONJA SAC </t>
  </si>
  <si>
    <t>01 DE AGOSTO DE 2023</t>
  </si>
  <si>
    <t xml:space="preserve">ENVIO DE PLACAS CUPULA RADIAL A.V. A MACHALA </t>
  </si>
  <si>
    <t xml:space="preserve">PAGO PARQUEOS GUARDIA FIN DE SEMANA CARLOS PINEDA </t>
  </si>
  <si>
    <t>PAGO ENVIO A QUITO PLACA DE EPIFISIS</t>
  </si>
  <si>
    <t>2 DE AGOSTO DE 2023</t>
  </si>
  <si>
    <t>3 DE AGOSTO DE 2023</t>
  </si>
  <si>
    <t>4 DE AGOSTO DE 2023</t>
  </si>
  <si>
    <t xml:space="preserve">REFRIGERIO BODEGA CON JHOANA </t>
  </si>
  <si>
    <t xml:space="preserve">PAGO ENVIO A QUITO PLACA HOOCK ARIX </t>
  </si>
  <si>
    <t>5 DE AGOSTO DE 2023</t>
  </si>
  <si>
    <t>6 DE AGOSTO DE 2023</t>
  </si>
  <si>
    <t>7 DE AGOSTO DE 2023</t>
  </si>
  <si>
    <t>8 DE AGOSTO DE 2023</t>
  </si>
  <si>
    <t xml:space="preserve">PAGO ENVIO A QUITO PLACA DE RADIO DISTAL VOLAR Y SEGMENTARIAS </t>
  </si>
  <si>
    <t>PARQUEO HOSPITAL LUIS VERNAZA   JONATHAN RIVAS</t>
  </si>
  <si>
    <t>9 DE AGOSTO DE 2023</t>
  </si>
  <si>
    <t>VIATICOS CLINICA MEDMISALUD  MILAGRO JONATHAN RIVAS</t>
  </si>
  <si>
    <t xml:space="preserve">DEBE RIVAS </t>
  </si>
  <si>
    <t xml:space="preserve">PAGO ENVIO A CUENCA PROTESIS DE THOMSPON </t>
  </si>
  <si>
    <t xml:space="preserve">COMPRA DE STIKERS NARAJA </t>
  </si>
  <si>
    <t xml:space="preserve">REFRIGERIO BODEGA CON JESIKA </t>
  </si>
  <si>
    <t>12 DE AGOSTO DE 2023</t>
  </si>
  <si>
    <t>14 DE AGOSTO DE 2023</t>
  </si>
  <si>
    <t>VALOR ENTREGADO  14 AGOSTO  DE 2023</t>
  </si>
  <si>
    <t>10 DE AGOSTO DE 2023</t>
  </si>
  <si>
    <t>VIATICOS CLINICA BAJAÑA-JONATHAN RIVAS-CX CLAVO ANTEROGRADO FEMUR ACERO</t>
  </si>
  <si>
    <t>VIATICOS CLINICA BAJAÑA-JONATHAN RIVAS-CX PLACA HUMERO DISTAL</t>
  </si>
  <si>
    <t>13 DE AGOSTO DE 2023</t>
  </si>
  <si>
    <t>COMBUSTIBLE VAN NUEVA GTK 2584</t>
  </si>
  <si>
    <t>COMPRA GASEOSA COCA COLA CUMPLEAÑOS WANER</t>
  </si>
  <si>
    <t>COMPRA BATERIAS DATALOGERS</t>
  </si>
  <si>
    <t>11 DE AGOSTO DE 2023</t>
  </si>
  <si>
    <t>PARQUEO HOSPITAL LUIS VERNAZA   ANGELO LOPEZ</t>
  </si>
  <si>
    <t>15 DE AGOSTO DE 2023</t>
  </si>
  <si>
    <t xml:space="preserve">PARQUEO HOSPITAL LUIS VERNAZA   WANNER CASTRO </t>
  </si>
  <si>
    <t>PARQUEO HOSPITAL LUIS VERNAZA   CARLOS PINEDA</t>
  </si>
  <si>
    <t>PARQUEO OMNIHOSPITAL   CARLOS PINEDA</t>
  </si>
  <si>
    <t>16 DE AGOSTO DE 2023</t>
  </si>
  <si>
    <t>PAGO ENVIO AMBATO TORNILLOS CORTICALES ACERO</t>
  </si>
  <si>
    <t>18 DE AGOSTO DE 2023</t>
  </si>
  <si>
    <t>21 DE AGOSTO DE 2023</t>
  </si>
  <si>
    <t>19 DE AGOSTO DE 2023</t>
  </si>
  <si>
    <t>17 DE AGOSTO DE 2023</t>
  </si>
  <si>
    <t>22 DE AGOSTO DE 2023</t>
  </si>
  <si>
    <t>23 DE AGOSTO DE 2023</t>
  </si>
  <si>
    <t xml:space="preserve">VIATICOS CLINICA SANTA MARTHA JOEL MOSQUERA </t>
  </si>
  <si>
    <t>24 DE AGOSTO DE 2023</t>
  </si>
  <si>
    <t>VIATICOS CLINICA BAJAÑA CX RMO DE CLAVOS PFNA</t>
  </si>
  <si>
    <t>26 DE AGOSTO DE 2023</t>
  </si>
  <si>
    <t xml:space="preserve">VIATICOS IESS MILAGRO JONATAHNA RIVAS </t>
  </si>
  <si>
    <t>29 DE AGOSTO DE 2023</t>
  </si>
  <si>
    <t>30 DE AGOSTO DE 2023</t>
  </si>
  <si>
    <t xml:space="preserve">VIATICOS CLINICA BAJAÑA  MILAGRO JONATAHNA RIVAS </t>
  </si>
  <si>
    <t xml:space="preserve">VIATICOS BUENA FE CIRUGIA MINIFRAGMENTOS ARIX CESAR COELLO </t>
  </si>
  <si>
    <t xml:space="preserve">COMBUSTIBLE  </t>
  </si>
  <si>
    <t>27 DE AGOSTO DE 2023</t>
  </si>
  <si>
    <t>28 DE AGOSTO DE 2023</t>
  </si>
  <si>
    <t xml:space="preserve">REFRIGERIO PERSONAL DE CENTRAL DE ESTERILIZACION HOSPITAL VERNAZA AUTORIZA JHOANA PINEDA </t>
  </si>
  <si>
    <t xml:space="preserve">PARQUEO HOSPITAL LUIS VERNAZA   JONATHAN RIVAS </t>
  </si>
  <si>
    <t>31 DE AGOSTO DE 2023</t>
  </si>
  <si>
    <t>01 DE SEPTIEMBRE DE 2023</t>
  </si>
  <si>
    <t xml:space="preserve">PARQUEO HOSPITAL LUIS VERNAZA   JEAN CARLOS MEJIA </t>
  </si>
  <si>
    <t>4 DE SEPTIEMBRE DE 2023</t>
  </si>
  <si>
    <t>VALOR ENTREGADO  6 SEPTIEMBRE   DE 2023</t>
  </si>
  <si>
    <t>5 DE SEPTIEMBRE DE 2023</t>
  </si>
  <si>
    <t>6 DE SEPTIEMBRE DE 2023</t>
  </si>
  <si>
    <t xml:space="preserve">COMPRA DE PAPEL VINIPEL Y AMARRAS </t>
  </si>
  <si>
    <t xml:space="preserve">PAGO SERVICIO DE TAXI DE BODEGA A CLINICA UNION ENTREGA DE EQUIPO MANO ARIX Y RETORNO A BODEGA </t>
  </si>
  <si>
    <t>02 DE SEPTIEMBRE DE 2023</t>
  </si>
  <si>
    <t>04 DE SEPTIEMBRE DE 2023</t>
  </si>
  <si>
    <t>7 DE SEPTIEMBRE DE 2023</t>
  </si>
  <si>
    <t>9 DE SEPTIEMBRE DE 2023</t>
  </si>
  <si>
    <t>11 DE SEPTIEMBRE DE 2023</t>
  </si>
  <si>
    <t>12 DE SEPTIEMBRE DE 2023</t>
  </si>
  <si>
    <t>VIATICOS CLINICA BAJAÑA JHONTHAN RIVAS</t>
  </si>
  <si>
    <t>13 DE SEPTIEMBRE DE 2023</t>
  </si>
  <si>
    <t>VIATICOS IESS MILAGRO JHONTHAN RIVAS</t>
  </si>
  <si>
    <t xml:space="preserve">VIATICOS PLAYAS CLINICA DEL PACIFICO ANGELO LOPEZ </t>
  </si>
  <si>
    <t>14 DE SEPTIEMBRE DE 2023</t>
  </si>
  <si>
    <t>15 DE SEPTIEMBRE DE 2023</t>
  </si>
  <si>
    <t>SERVICIO TAXI DE BODEGA A CLINICA KENEDY POLICENTRO ENTREGA DE TUTOR AO</t>
  </si>
  <si>
    <t>17 DE SEPTIEMBRE DE 2023</t>
  </si>
  <si>
    <t>18 DE SEPTIEMBRE DE 2023</t>
  </si>
  <si>
    <t>19 DE SEPTIEMBRE DE 2023</t>
  </si>
  <si>
    <t>PARQUEO HOSPITAL LUIS VERNAZA   WANNER CASTRO</t>
  </si>
  <si>
    <t xml:space="preserve">PAGO REFIGERIO CLINICA UESS AUTORIZA JAIRO PINEDA </t>
  </si>
  <si>
    <t>21 DE SEPTIEMBRE DE 2023</t>
  </si>
  <si>
    <t>VIATICOS HOSPITAL IESS MILAGRO(VALE TIENE FECHA 23 SEP)</t>
  </si>
  <si>
    <t>23 SE SEPTIEMBRE DE 2023</t>
  </si>
  <si>
    <t>24 SE SEPTIEMBRE DE 2023</t>
  </si>
  <si>
    <t xml:space="preserve">COMPRA PAPEL VINIPEL </t>
  </si>
  <si>
    <t>25 SE SEPTIEMBRE DE 2023</t>
  </si>
  <si>
    <t xml:space="preserve">PAGO ESTERILIZACION CKP EQUIPOS USADOS EN CLINICA UESS </t>
  </si>
  <si>
    <t>VIATICOS CLINICA BAJAÑA  JHONTHAN RIVAS</t>
  </si>
  <si>
    <t xml:space="preserve">PAGO ENVIO THOMPSON A BABAHOYO DR. FERRIN </t>
  </si>
  <si>
    <t>PAGO REFIGERIO H.L.V.</t>
  </si>
  <si>
    <t>VALOR ENTREGADO  29 SEPTIEMBRE   DE 2023</t>
  </si>
  <si>
    <t>23 DE SEPTIEMBRE DE 2023</t>
  </si>
  <si>
    <t>26 DE SEPTIEMBRE DE 2023</t>
  </si>
  <si>
    <t xml:space="preserve">PARQUEO HOSPITAL LUIS VERNAZA  JESUS CAICEDO </t>
  </si>
  <si>
    <t>27 DE SEPTIEMBRE DE 2023</t>
  </si>
  <si>
    <t xml:space="preserve">PARQUEO OMNIHOSPITAL  LUIS VERNAZA  JESUS CAICEDO </t>
  </si>
  <si>
    <t>28 DE SEPTIEMBRE DE 2023</t>
  </si>
  <si>
    <t>VIATICOS CLINICA IESS MILAGRO WANNER CASTRO</t>
  </si>
  <si>
    <t>LAVADA DE VAN GTK 2584</t>
  </si>
  <si>
    <t>29 DE SEPTIEMBRE DE 2023</t>
  </si>
  <si>
    <t xml:space="preserve">PAGO SERVICIO TAXI DE OMNIHOSPITAL A BODEGA CON EQUIPOS CLAVICULA ARIX </t>
  </si>
  <si>
    <t xml:space="preserve">PAGO ARREGLO PIEZAS RMO DE PFNA </t>
  </si>
  <si>
    <t xml:space="preserve">PAGO SERVICIO TAXI A CLINICA URDENOR </t>
  </si>
  <si>
    <t>30 DE SEPTIEMBRE DE 2023</t>
  </si>
  <si>
    <t>02 DE OCTUBRE DE 2023</t>
  </si>
  <si>
    <t xml:space="preserve">PAGO ENVIO SAC TULCAN </t>
  </si>
  <si>
    <t xml:space="preserve">PAGO ENVIO MACHALA JONATHAN MANCILLA </t>
  </si>
  <si>
    <t>3 DE OCTUBRE DE 2023</t>
  </si>
  <si>
    <t>PARQUEO CARLOS PINEDA</t>
  </si>
  <si>
    <t>4 DE OCTUBRE DE 2023</t>
  </si>
  <si>
    <t>5 DE OCTUBRE DE 2023</t>
  </si>
  <si>
    <t>6 DE OCTUBRE DE 2023</t>
  </si>
  <si>
    <t>7 DE OCTUBRE DE 2023</t>
  </si>
  <si>
    <t>10 DE OCTUBRE DE 2023</t>
  </si>
  <si>
    <t>11 DE OCTUBRE DE 2023</t>
  </si>
  <si>
    <t xml:space="preserve">REFIGERIO HLV AUTORIZA JEFE JHOANA </t>
  </si>
  <si>
    <t>PARQUEO HOSPITAL LUIS VERNAZA   JHONATHAN RIVAS</t>
  </si>
  <si>
    <t>12 DE OCTUBRE DE 2023</t>
  </si>
  <si>
    <t xml:space="preserve">TAXI A BODEGA DEJAR VAN EN MANTENIMIENTO </t>
  </si>
  <si>
    <t>13 DE OCTUBRE DE 2023</t>
  </si>
  <si>
    <t xml:space="preserve">VIATICOS HOSPITAL IESS MILAGRO JONATHAN RIVAS </t>
  </si>
  <si>
    <t>14 DE OCTUBRE DE 2023</t>
  </si>
  <si>
    <t>8 DE OCTUBRE DE 2023</t>
  </si>
  <si>
    <t>9 DE OCTUBRE DE 2023</t>
  </si>
  <si>
    <t>TAXI DE BODEGA A REALMEDIC ENTREGA RMO DE PLACA</t>
  </si>
  <si>
    <t xml:space="preserve">TAXI DE REALMEDIC A BODEGA </t>
  </si>
  <si>
    <t>18 DE OCTUBRE DE 2023</t>
  </si>
  <si>
    <t>16 DE OCTUBRE DE 2023</t>
  </si>
  <si>
    <t xml:space="preserve">COMPRA CAFETERIA BODEGA </t>
  </si>
  <si>
    <t>19 DE OCTUBRE DE 2023</t>
  </si>
  <si>
    <t xml:space="preserve">PARQUEO HOSPITAL LUIS VERNAZA WANNER CASTRO </t>
  </si>
  <si>
    <t>17 DE OCTUBRE DE 2023</t>
  </si>
  <si>
    <t>15 DE OCTUBRE DE 2023</t>
  </si>
  <si>
    <t xml:space="preserve">PARQUEO HOSPITAL LUIS VERNAZA CARLOS PINEDA </t>
  </si>
  <si>
    <t>PARQUEO HOSPITAL LUIS VERNAZA JUAN PABLO PINEDA</t>
  </si>
  <si>
    <t>23 DE OCTUBRE DE 2023</t>
  </si>
  <si>
    <t xml:space="preserve">VIATICOS CLINICA BAJAÑA  MILAGRO JONATHAN RIVAS </t>
  </si>
  <si>
    <t>24 DE OCTUBRE DE 2023</t>
  </si>
  <si>
    <t>25 DE OCTUBRE DE 2023</t>
  </si>
  <si>
    <t xml:space="preserve">PARQUEO HOSPITAL LUIS VERNAZA  JUAN PABLO PINEDA </t>
  </si>
  <si>
    <t>26 DE OCTUBRE DE 2023</t>
  </si>
  <si>
    <t>PARQUEO ONMIHOSPITAL JESUS CAICEDO</t>
  </si>
  <si>
    <t xml:space="preserve">ENTREGADOS A JHOANA </t>
  </si>
  <si>
    <t>21 DE OCTUBRE DE 2023</t>
  </si>
  <si>
    <t xml:space="preserve">PAGO ESTERILIZACION INTERHOSPITAL CLAVICULA ARIX </t>
  </si>
  <si>
    <t>27 DE OCTUBRE DE 2023</t>
  </si>
  <si>
    <t>28 DE OCTUBRE DE 2023</t>
  </si>
  <si>
    <t>29 DE OCTUBRE DE 2023</t>
  </si>
  <si>
    <t xml:space="preserve">COMPRA DE LAMPARAS BODEGA </t>
  </si>
  <si>
    <t>30 DE OCTUBRE DE 2023</t>
  </si>
  <si>
    <t>02 DE NOVIEMBRE DE 2023</t>
  </si>
  <si>
    <t xml:space="preserve">COMPRA DE VINIPEL E INSUMOS DE ASEO BIDEGA </t>
  </si>
  <si>
    <t>VALOR ENTREGADO  01 DE NOVIEMBRE  DE 2023</t>
  </si>
  <si>
    <t>VALOR ENTREGADO  19 DE OCTUBRE  DE 2023</t>
  </si>
  <si>
    <t>01 DE NOVIEMBRE DE 2023</t>
  </si>
  <si>
    <t>VIATICOS MACHALA ANGELO LOPEZ</t>
  </si>
  <si>
    <t>31 DE OCTUBRE DE 2023</t>
  </si>
  <si>
    <t>3 DE NOVIEMBRE DE 2023</t>
  </si>
  <si>
    <t>4 DE NOVIEMBRE DE 2023</t>
  </si>
  <si>
    <t>PARQUEO HOSPITAL LUIS VERNAZA ANGELO LOPEZ</t>
  </si>
  <si>
    <t>5 DE NOVIEMBRE DE 2023</t>
  </si>
  <si>
    <t>6 DE NOVIEMBRE DE 2023</t>
  </si>
  <si>
    <t xml:space="preserve">TAXI DE BODEGA A CKP ENTREGA DE EQUIPO BIPOLAR </t>
  </si>
  <si>
    <t>1 DE NOVIEMBRE DE 2023</t>
  </si>
  <si>
    <t>7 DE NOVIEMBRE DE 2023</t>
  </si>
  <si>
    <t>8 DE NOVIEMBRE DE 2023</t>
  </si>
  <si>
    <t>9 DE NOVIEMBRE DE 2023</t>
  </si>
  <si>
    <t>TAXI BODEGA A SOLCA ENTREGA DE CEMENTOS</t>
  </si>
  <si>
    <t>11 DE NOVIEMBRE DE 2023</t>
  </si>
  <si>
    <t>PARQUEO HOSPITAL LUIS VERNAZA CARLOS PINEDA</t>
  </si>
  <si>
    <t>20 DE OCTUBRE DE 2023</t>
  </si>
  <si>
    <t>PARQUEO HOSPITAL ONMIHOSPITAL CARLOS PINEDA</t>
  </si>
  <si>
    <t>2 DE NOVIEMBRE DE 2023</t>
  </si>
  <si>
    <t>12 DE NOVIEMBRE DE 2023</t>
  </si>
  <si>
    <t xml:space="preserve">COMPRA DE AMARRADERAS BODEGA </t>
  </si>
  <si>
    <t>10 DE NOVIEMBRE DE 2023</t>
  </si>
  <si>
    <t>13 DE NOVIEMBRE DE 2023</t>
  </si>
  <si>
    <t>14 DE NOVIEMBRE DE 2023</t>
  </si>
  <si>
    <t>PARQUEO OMNIHOSPITAL  CARLOS PINEDA</t>
  </si>
  <si>
    <t>15 DE NOVIEMBRE DE 2023</t>
  </si>
  <si>
    <t>COMPRA DE AMARRADERAS BODEGA ADAPTADORES DE CARGADORES</t>
  </si>
  <si>
    <t>16 DE NOVIEMBRE DE 2023</t>
  </si>
  <si>
    <t xml:space="preserve">PARQUEO HOSPITAL LUIS VERNAZA JUAN PABLO </t>
  </si>
  <si>
    <t xml:space="preserve">TAXI DE CLINICA SAINT JOSEPHT A BODEGA CON EQUIPO CLAVICULA ACERO MICHAEL </t>
  </si>
  <si>
    <t>VALOR ENTREGADO  17 DE NOVIEMBRE  DE 2023</t>
  </si>
  <si>
    <t xml:space="preserve">PAGO DE GUIAS ROSCADAS Y MODIFICACION DE CLAVO SEÑOR LUIS </t>
  </si>
  <si>
    <t>COMPRA DE INSUMOS CAFETERIA BODEGA</t>
  </si>
  <si>
    <t>20 DE NOVIEMBRE DE 2023</t>
  </si>
  <si>
    <t>18 DE NOVIEMBRE DE 2023</t>
  </si>
  <si>
    <t>VIATCOS JOEL BABAHOYO</t>
  </si>
  <si>
    <t xml:space="preserve">ENVIO OPTIMAMEDICAL COMPONENTES CADERA </t>
  </si>
  <si>
    <t xml:space="preserve">ENVIO EUROMEDIC TORNILLOS BLOQUEADOS 3.5MM TITANIO </t>
  </si>
  <si>
    <t>COMPRA DE INSUMOS ASEO BODEGA</t>
  </si>
  <si>
    <t xml:space="preserve">LAVADA VAN </t>
  </si>
  <si>
    <t>PARQUEO OMNIHOSPITAL WANNER CASTRO</t>
  </si>
  <si>
    <t>01 DE DICIEMBRE  DE 2023</t>
  </si>
  <si>
    <t>21 DE NOVIEMBRE DE 2023</t>
  </si>
  <si>
    <t>23 DE NOVIEMBRE DE 2023</t>
  </si>
  <si>
    <t>24 DE NOVIEMBRE DE 2023</t>
  </si>
  <si>
    <t>28 DE NOVIEMBRE DE 2023</t>
  </si>
  <si>
    <t>29 DE NOVIEMBRE DE 2023</t>
  </si>
  <si>
    <t>17 DE NOVIEMBRE DE 2023</t>
  </si>
  <si>
    <t xml:space="preserve">PARQUEO HOSPITAL LUIS VERNAZA JONATHAN RIVAS </t>
  </si>
  <si>
    <t xml:space="preserve">PARQUEO HOSPITAL LUIS VERNAZA JUAN PABLO PINEDA </t>
  </si>
  <si>
    <t xml:space="preserve">VIATICOS MILAGRO CLINICA SANTA HELENA PROTESIS DE CADERA JUAN PABLO PINEDA </t>
  </si>
  <si>
    <t>2.50</t>
  </si>
  <si>
    <t>25 DE NOVIEMBRE DE 2023</t>
  </si>
  <si>
    <t>1.25</t>
  </si>
  <si>
    <t>3 DE DICIEMBRE  DE 2023</t>
  </si>
  <si>
    <t>4 DE DICIEMBRE  DE 2023</t>
  </si>
  <si>
    <t>6 DE DICIEMBRE  DE 2023</t>
  </si>
  <si>
    <t>PAGO EXCEDENTE CAMBIO DE LLANTAS VAN GCT 2889</t>
  </si>
  <si>
    <t>7 DE DICIEMBRE  DE 2023</t>
  </si>
  <si>
    <t>8 DE DICIEMBRE  DE 2023</t>
  </si>
  <si>
    <t>9 DE DICIEMBRE  DE 2023</t>
  </si>
  <si>
    <t>VALOR ENTREGADO  11 DICIEMBRE  DE 2023</t>
  </si>
  <si>
    <t>10 DE DICIEMBRE  DE 2023</t>
  </si>
  <si>
    <t>13 DE DICIEMBRE  DE 2023</t>
  </si>
  <si>
    <t xml:space="preserve">COMPRA DE CUADERNO </t>
  </si>
  <si>
    <t>PAGO SERVICIO DE TAXI DESDE BODEGA A CKP ENTREGA DE TORNILLOS ACUTEC Y DE CKP A BODEGA CAROLINA TREJO</t>
  </si>
  <si>
    <t>PAGO SERCIOCIO DE TAXI DESDE BODEGA A CKP ENTREGA DE PLACAS DE OLECRANON ING. ALBERTO CAICEDO</t>
  </si>
  <si>
    <t>11 DE DICIEMBRE  DE 2023</t>
  </si>
  <si>
    <t>COMPRA DE BOTELLONES DE AGUA</t>
  </si>
  <si>
    <t>PAGO ARREGLO CARRO TRANSPORTADOR (SOLDADURA) WANNER CASTRO</t>
  </si>
  <si>
    <t xml:space="preserve">COMPRA DE INSUMOS CAFETERIA BODEGA + DULCES NOVENAS CUIDADELA METROPOLIS </t>
  </si>
  <si>
    <t>14 DE DICIEMBRE  DE 2023</t>
  </si>
  <si>
    <t>15 DE DICIEMBRE  DE 2023</t>
  </si>
  <si>
    <t>COMPRA DE GAS</t>
  </si>
  <si>
    <t xml:space="preserve">PAGO TAXI DE BODEGA A CLINICA UNION ENTREGA DE DHS TITANIO Y DE CLINICA UNION A BODEGA </t>
  </si>
  <si>
    <t xml:space="preserve">VIATICOS CLINICA SANTA MARTTHA  MILAGRO JONATHAN RIVAS </t>
  </si>
  <si>
    <t>16 DE DICIEMBRE  DE 2023</t>
  </si>
  <si>
    <t xml:space="preserve">VIATICOS CLINICA GERMAN BABAHOYO ANGELO LOPEZ  </t>
  </si>
  <si>
    <t>17 DE DICIEMBRE  DE 2023</t>
  </si>
  <si>
    <t>18 DE DICIEMBRE  DE 2023</t>
  </si>
  <si>
    <t xml:space="preserve">PAGO SERVICIO DE TAXI DE BODEGA A HOSPITAL NAVAL DE HOSPITAL A BODEGA ENTREGA DE HUMERO PROXIMAL </t>
  </si>
  <si>
    <t xml:space="preserve">VIATICOS CLINICA GERMAN BABAHOYO JEAN CARLOS MEJIA </t>
  </si>
  <si>
    <t>20 DE DICIEMBRE  DE 2023</t>
  </si>
  <si>
    <t>21 DE DICIEMBRE  DE 2023</t>
  </si>
  <si>
    <t xml:space="preserve">VIATICOS CLINICA GERMAN BABAHOYO JONATHAN RIVAS </t>
  </si>
  <si>
    <t>22 DE DICIEMBRE  DE 2023</t>
  </si>
  <si>
    <t>24 DE DICIEMBRE  DE 2023</t>
  </si>
  <si>
    <t xml:space="preserve">VIATICOS HOSPITAL QUEVEDO JEAN CARLOS MEJIA </t>
  </si>
  <si>
    <t xml:space="preserve">PAGO SERVICIO DE TAXI DE BODEGA A CLINICA UESS Y DE CLINICA A BODEGA ENTREGA DE RADIO DISTAL </t>
  </si>
  <si>
    <t>26 DE DICIEMBRE  DE 2023</t>
  </si>
  <si>
    <t xml:space="preserve">PARQUEO HOSPITAL LUIS VERNAZA JEAN CARLOS MEJIA </t>
  </si>
  <si>
    <t>3.75</t>
  </si>
  <si>
    <t>27 DE DICIEMBRE  DE 2023</t>
  </si>
  <si>
    <t>28 DE DICIEMBRE  DE 2023</t>
  </si>
  <si>
    <t>29 DE DICIEMBRE  DE 2023</t>
  </si>
  <si>
    <t>31 DE DICIEMBRE  DE 2023</t>
  </si>
  <si>
    <t>02 DE ENERO   DE 2024</t>
  </si>
  <si>
    <t xml:space="preserve">DEVOLUVION TAXIS MICHAEL GUARDIA 27 Y 28 DE DICIEMBRE </t>
  </si>
  <si>
    <t>03 DE ENERO   DE 2024</t>
  </si>
  <si>
    <t xml:space="preserve">SERVICIO TAXI A CLINICA URDENOR ENTREGA DE TUTOR LINEAL </t>
  </si>
  <si>
    <t>12 DE DICIEMBRE 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</si>
</sst>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2" fontId="2" fillId="0" borderId="2" xfId="0" applyNumberFormat="1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2" fontId="1" fillId="0" borderId="0" xfId="0" applyNumberFormat="1" applyFont="1"/>
    <xf numFmtId="2" fontId="1" fillId="0" borderId="2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Border="1"/>
    <xf numFmtId="16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/>
    <xf numFmtId="16" fontId="1" fillId="0" borderId="0" xfId="0" applyNumberFormat="1" applyFont="1" applyBorder="1"/>
    <xf numFmtId="2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2" workbookViewId="0">
      <selection activeCell="C21" sqref="C2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71093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10</v>
      </c>
      <c r="C3" s="7" t="s">
        <v>11</v>
      </c>
      <c r="D3" s="8">
        <v>1.25</v>
      </c>
    </row>
    <row r="4" spans="1:4" ht="30" customHeight="1" x14ac:dyDescent="0.2">
      <c r="A4" s="5">
        <v>2</v>
      </c>
      <c r="B4" s="6" t="s">
        <v>12</v>
      </c>
      <c r="C4" s="7" t="s">
        <v>13</v>
      </c>
      <c r="D4" s="8">
        <v>1.25</v>
      </c>
    </row>
    <row r="5" spans="1:4" ht="30" customHeight="1" x14ac:dyDescent="0.2">
      <c r="A5" s="5">
        <v>3</v>
      </c>
      <c r="B5" s="6" t="s">
        <v>5</v>
      </c>
      <c r="C5" s="7" t="s">
        <v>14</v>
      </c>
      <c r="D5" s="8">
        <v>1.25</v>
      </c>
    </row>
    <row r="6" spans="1:4" ht="30" customHeight="1" x14ac:dyDescent="0.2">
      <c r="A6" s="5">
        <v>4</v>
      </c>
      <c r="B6" s="6" t="s">
        <v>5</v>
      </c>
      <c r="C6" s="7" t="s">
        <v>6</v>
      </c>
      <c r="D6" s="8">
        <v>23</v>
      </c>
    </row>
    <row r="7" spans="1:4" ht="30" customHeight="1" x14ac:dyDescent="0.2">
      <c r="A7" s="5">
        <v>5</v>
      </c>
      <c r="B7" s="6" t="s">
        <v>7</v>
      </c>
      <c r="C7" s="7" t="s">
        <v>8</v>
      </c>
      <c r="D7" s="8">
        <v>1.25</v>
      </c>
    </row>
    <row r="8" spans="1:4" ht="30" customHeight="1" x14ac:dyDescent="0.2">
      <c r="A8" s="5">
        <v>6</v>
      </c>
      <c r="B8" s="6" t="s">
        <v>15</v>
      </c>
      <c r="C8" s="7" t="s">
        <v>16</v>
      </c>
      <c r="D8" s="8">
        <v>8</v>
      </c>
    </row>
    <row r="9" spans="1:4" ht="30" customHeight="1" x14ac:dyDescent="0.2">
      <c r="A9" s="5">
        <v>7</v>
      </c>
      <c r="B9" s="6" t="s">
        <v>19</v>
      </c>
      <c r="C9" s="7" t="s">
        <v>20</v>
      </c>
      <c r="D9" s="8">
        <v>1.25</v>
      </c>
    </row>
    <row r="10" spans="1:4" ht="30" customHeight="1" x14ac:dyDescent="0.2">
      <c r="A10" s="5">
        <v>8</v>
      </c>
      <c r="B10" s="6" t="s">
        <v>17</v>
      </c>
      <c r="C10" s="7" t="s">
        <v>18</v>
      </c>
      <c r="D10" s="8">
        <v>120</v>
      </c>
    </row>
    <row r="11" spans="1:4" ht="30" customHeight="1" x14ac:dyDescent="0.2">
      <c r="A11" s="5">
        <v>9</v>
      </c>
      <c r="B11" s="6" t="s">
        <v>17</v>
      </c>
      <c r="C11" s="7" t="s">
        <v>6</v>
      </c>
      <c r="D11" s="8">
        <v>23</v>
      </c>
    </row>
    <row r="12" spans="1:4" ht="30" customHeight="1" x14ac:dyDescent="0.2">
      <c r="A12" s="5">
        <v>10</v>
      </c>
      <c r="B12" s="6" t="s">
        <v>22</v>
      </c>
      <c r="C12" s="7" t="s">
        <v>21</v>
      </c>
      <c r="D12" s="8">
        <v>30</v>
      </c>
    </row>
    <row r="13" spans="1:4" ht="30" customHeight="1" x14ac:dyDescent="0.2">
      <c r="A13" s="5">
        <v>11</v>
      </c>
      <c r="B13" s="6" t="s">
        <v>22</v>
      </c>
      <c r="C13" s="7" t="s">
        <v>23</v>
      </c>
      <c r="D13" s="8">
        <v>20</v>
      </c>
    </row>
    <row r="14" spans="1:4" ht="30" customHeight="1" x14ac:dyDescent="0.2">
      <c r="A14" s="5">
        <v>12</v>
      </c>
      <c r="B14" s="6" t="s">
        <v>22</v>
      </c>
      <c r="C14" s="7" t="s">
        <v>27</v>
      </c>
      <c r="D14" s="8">
        <v>1.25</v>
      </c>
    </row>
    <row r="15" spans="1:4" ht="30" customHeight="1" x14ac:dyDescent="0.2">
      <c r="A15" s="5">
        <v>13</v>
      </c>
      <c r="B15" s="6" t="s">
        <v>24</v>
      </c>
      <c r="C15" s="7" t="s">
        <v>23</v>
      </c>
      <c r="D15" s="8">
        <v>20</v>
      </c>
    </row>
    <row r="16" spans="1:4" ht="30" customHeight="1" x14ac:dyDescent="0.2">
      <c r="A16" s="5">
        <v>14</v>
      </c>
      <c r="B16" s="6" t="s">
        <v>24</v>
      </c>
      <c r="C16" s="7" t="s">
        <v>27</v>
      </c>
      <c r="D16" s="8">
        <v>1.25</v>
      </c>
    </row>
    <row r="17" spans="1:4" ht="30" customHeight="1" x14ac:dyDescent="0.2">
      <c r="A17" s="5">
        <v>15</v>
      </c>
      <c r="B17" s="6" t="s">
        <v>24</v>
      </c>
      <c r="C17" s="7" t="s">
        <v>9</v>
      </c>
      <c r="D17" s="8">
        <v>20</v>
      </c>
    </row>
    <row r="18" spans="1:4" ht="30" customHeight="1" x14ac:dyDescent="0.2">
      <c r="A18" s="5">
        <v>16</v>
      </c>
      <c r="B18" s="6" t="s">
        <v>24</v>
      </c>
      <c r="C18" s="7" t="s">
        <v>27</v>
      </c>
      <c r="D18" s="8">
        <v>6</v>
      </c>
    </row>
    <row r="19" spans="1:4" ht="30" customHeight="1" x14ac:dyDescent="0.2">
      <c r="A19" s="5">
        <v>17</v>
      </c>
      <c r="B19" s="6" t="s">
        <v>24</v>
      </c>
      <c r="C19" s="7" t="s">
        <v>31</v>
      </c>
      <c r="D19" s="8">
        <v>4.5</v>
      </c>
    </row>
    <row r="20" spans="1:4" ht="30" customHeight="1" x14ac:dyDescent="0.2">
      <c r="A20" s="5">
        <v>18</v>
      </c>
      <c r="B20" s="6" t="s">
        <v>24</v>
      </c>
      <c r="C20" s="7" t="s">
        <v>41</v>
      </c>
      <c r="D20" s="8">
        <v>5</v>
      </c>
    </row>
    <row r="21" spans="1:4" ht="30" customHeight="1" x14ac:dyDescent="0.2">
      <c r="A21" s="5">
        <v>19</v>
      </c>
      <c r="B21" s="6" t="s">
        <v>25</v>
      </c>
      <c r="C21" s="7" t="s">
        <v>36</v>
      </c>
      <c r="D21" s="8">
        <v>30</v>
      </c>
    </row>
    <row r="22" spans="1:4" ht="30" customHeight="1" x14ac:dyDescent="0.2">
      <c r="A22" s="5">
        <v>20</v>
      </c>
      <c r="B22" s="6" t="s">
        <v>25</v>
      </c>
      <c r="C22" s="7" t="s">
        <v>26</v>
      </c>
      <c r="D22" s="8">
        <v>20</v>
      </c>
    </row>
    <row r="23" spans="1:4" ht="30" customHeight="1" x14ac:dyDescent="0.2">
      <c r="A23" s="5">
        <v>21</v>
      </c>
      <c r="B23" s="6" t="s">
        <v>25</v>
      </c>
      <c r="C23" s="7" t="s">
        <v>29</v>
      </c>
      <c r="D23" s="8">
        <v>0.4</v>
      </c>
    </row>
    <row r="24" spans="1:4" ht="30" customHeight="1" x14ac:dyDescent="0.2">
      <c r="A24" s="5">
        <v>22</v>
      </c>
      <c r="B24" s="6" t="s">
        <v>25</v>
      </c>
      <c r="C24" s="7" t="s">
        <v>29</v>
      </c>
      <c r="D24" s="8">
        <v>0.4</v>
      </c>
    </row>
    <row r="25" spans="1:4" ht="30" customHeight="1" x14ac:dyDescent="0.2">
      <c r="A25" s="5">
        <v>23</v>
      </c>
      <c r="B25" s="6" t="s">
        <v>30</v>
      </c>
      <c r="C25" s="7" t="s">
        <v>33</v>
      </c>
      <c r="D25" s="8">
        <v>1.25</v>
      </c>
    </row>
    <row r="26" spans="1:4" ht="30" customHeight="1" x14ac:dyDescent="0.2">
      <c r="A26" s="5">
        <v>24</v>
      </c>
      <c r="B26" s="6" t="s">
        <v>28</v>
      </c>
      <c r="C26" s="7" t="s">
        <v>32</v>
      </c>
      <c r="D26" s="8">
        <v>1.25</v>
      </c>
    </row>
    <row r="27" spans="1:4" ht="30" customHeight="1" x14ac:dyDescent="0.2">
      <c r="A27" s="5">
        <v>25</v>
      </c>
      <c r="B27" s="6" t="s">
        <v>28</v>
      </c>
      <c r="C27" s="7" t="s">
        <v>6</v>
      </c>
      <c r="D27" s="8">
        <v>20</v>
      </c>
    </row>
    <row r="28" spans="1:4" ht="30" customHeight="1" x14ac:dyDescent="0.2">
      <c r="A28" s="5">
        <v>26</v>
      </c>
      <c r="B28" s="6" t="s">
        <v>28</v>
      </c>
      <c r="C28" s="7" t="s">
        <v>34</v>
      </c>
      <c r="D28" s="8">
        <v>1.25</v>
      </c>
    </row>
    <row r="29" spans="1:4" ht="30" customHeight="1" x14ac:dyDescent="0.2">
      <c r="A29" s="5">
        <v>27</v>
      </c>
      <c r="B29" s="6" t="s">
        <v>28</v>
      </c>
      <c r="C29" s="7" t="s">
        <v>35</v>
      </c>
      <c r="D29" s="8">
        <v>1.25</v>
      </c>
    </row>
    <row r="30" spans="1:4" ht="30" customHeight="1" x14ac:dyDescent="0.2">
      <c r="A30" s="5">
        <v>28</v>
      </c>
      <c r="B30" s="6" t="s">
        <v>28</v>
      </c>
      <c r="C30" s="7" t="s">
        <v>41</v>
      </c>
      <c r="D30" s="8">
        <v>3.75</v>
      </c>
    </row>
    <row r="31" spans="1:4" ht="30" customHeight="1" x14ac:dyDescent="0.2">
      <c r="A31" s="5">
        <v>29</v>
      </c>
      <c r="B31" s="6" t="s">
        <v>40</v>
      </c>
      <c r="C31" s="7" t="s">
        <v>41</v>
      </c>
      <c r="D31" s="8">
        <v>2.5</v>
      </c>
    </row>
    <row r="32" spans="1:4" ht="30" customHeight="1" x14ac:dyDescent="0.2">
      <c r="A32" s="5">
        <v>30</v>
      </c>
      <c r="B32" s="6" t="s">
        <v>40</v>
      </c>
      <c r="C32" s="7" t="s">
        <v>41</v>
      </c>
      <c r="D32" s="8">
        <v>5</v>
      </c>
    </row>
    <row r="33" spans="1:4" ht="30" customHeight="1" x14ac:dyDescent="0.2">
      <c r="A33" s="5">
        <v>31</v>
      </c>
      <c r="B33" s="6" t="s">
        <v>37</v>
      </c>
      <c r="C33" s="7" t="s">
        <v>38</v>
      </c>
      <c r="D33" s="8">
        <v>30</v>
      </c>
    </row>
    <row r="34" spans="1:4" ht="30" customHeight="1" x14ac:dyDescent="0.2">
      <c r="A34" s="5">
        <v>32</v>
      </c>
      <c r="B34" s="6" t="s">
        <v>37</v>
      </c>
      <c r="C34" s="7" t="s">
        <v>9</v>
      </c>
      <c r="D34" s="8">
        <v>20</v>
      </c>
    </row>
    <row r="35" spans="1:4" ht="30" customHeight="1" x14ac:dyDescent="0.2">
      <c r="A35" s="5">
        <v>33</v>
      </c>
      <c r="B35" s="6" t="s">
        <v>37</v>
      </c>
      <c r="C35" s="7" t="s">
        <v>39</v>
      </c>
      <c r="D35" s="8">
        <v>20</v>
      </c>
    </row>
    <row r="36" spans="1:4" ht="30" customHeight="1" x14ac:dyDescent="0.25">
      <c r="A36" s="9"/>
      <c r="B36" s="9"/>
      <c r="C36" s="10"/>
      <c r="D36" s="11">
        <f>SUM(D3:D35)</f>
        <v>445.29999999999995</v>
      </c>
    </row>
    <row r="37" spans="1:4" ht="30" customHeight="1" x14ac:dyDescent="0.25">
      <c r="C37" s="12"/>
      <c r="D37" s="13">
        <f>D1-D36</f>
        <v>54.700000000000045</v>
      </c>
    </row>
    <row r="38" spans="1:4" ht="30" customHeight="1" x14ac:dyDescent="0.25">
      <c r="C38" s="14"/>
      <c r="D38" s="12"/>
    </row>
    <row r="39" spans="1:4" ht="30" customHeight="1" x14ac:dyDescent="0.25">
      <c r="C39" s="12"/>
      <c r="D39" s="12"/>
    </row>
    <row r="40" spans="1:4" x14ac:dyDescent="0.2">
      <c r="C40" s="10" t="s">
        <v>9</v>
      </c>
    </row>
    <row r="41" spans="1:4" x14ac:dyDescent="0.2">
      <c r="C41" s="10" t="s">
        <v>6</v>
      </c>
    </row>
    <row r="43" spans="1:4" ht="15.75" x14ac:dyDescent="0.25">
      <c r="D43" s="13"/>
    </row>
    <row r="44" spans="1:4" ht="15.75" x14ac:dyDescent="0.25">
      <c r="C44" s="14"/>
      <c r="D44" s="12"/>
    </row>
    <row r="45" spans="1:4" ht="15.75" x14ac:dyDescent="0.25">
      <c r="C45" s="12"/>
      <c r="D45" s="12"/>
    </row>
    <row r="46" spans="1:4" ht="15.75" x14ac:dyDescent="0.25">
      <c r="C46" s="12"/>
      <c r="D46" s="12"/>
    </row>
    <row r="47" spans="1:4" ht="15.75" x14ac:dyDescent="0.25">
      <c r="C47" s="12"/>
      <c r="D47" s="12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773E-7B92-4773-923C-3EE79172368A}">
  <dimension ref="A1:D68"/>
  <sheetViews>
    <sheetView topLeftCell="C46" zoomScaleNormal="100" workbookViewId="0">
      <selection activeCell="C54" sqref="C54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286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276</v>
      </c>
      <c r="C3" s="7" t="s">
        <v>284</v>
      </c>
      <c r="D3" s="8">
        <v>1</v>
      </c>
    </row>
    <row r="4" spans="1:4" ht="30" customHeight="1" x14ac:dyDescent="0.2">
      <c r="A4" s="9">
        <v>2</v>
      </c>
      <c r="B4" s="6" t="s">
        <v>276</v>
      </c>
      <c r="C4" s="7" t="s">
        <v>285</v>
      </c>
      <c r="D4" s="8">
        <v>1.5</v>
      </c>
    </row>
    <row r="5" spans="1:4" ht="30" customHeight="1" x14ac:dyDescent="0.2">
      <c r="A5" s="9">
        <v>3</v>
      </c>
      <c r="B5" s="6" t="s">
        <v>281</v>
      </c>
      <c r="C5" s="7" t="s">
        <v>283</v>
      </c>
      <c r="D5" s="8">
        <v>0.5</v>
      </c>
    </row>
    <row r="6" spans="1:4" ht="30" customHeight="1" x14ac:dyDescent="0.2">
      <c r="A6" s="9">
        <v>4</v>
      </c>
      <c r="B6" s="6" t="s">
        <v>281</v>
      </c>
      <c r="C6" s="7" t="s">
        <v>278</v>
      </c>
      <c r="D6" s="8">
        <v>30</v>
      </c>
    </row>
    <row r="7" spans="1:4" ht="30" customHeight="1" x14ac:dyDescent="0.2">
      <c r="A7" s="9">
        <v>5</v>
      </c>
      <c r="B7" s="6" t="s">
        <v>281</v>
      </c>
      <c r="C7" s="7" t="s">
        <v>42</v>
      </c>
      <c r="D7" s="8">
        <v>1.25</v>
      </c>
    </row>
    <row r="8" spans="1:4" ht="30" customHeight="1" x14ac:dyDescent="0.2">
      <c r="A8" s="9">
        <v>6</v>
      </c>
      <c r="B8" s="6" t="s">
        <v>281</v>
      </c>
      <c r="C8" s="7" t="s">
        <v>251</v>
      </c>
      <c r="D8" s="8">
        <v>6.25</v>
      </c>
    </row>
    <row r="9" spans="1:4" ht="30" customHeight="1" x14ac:dyDescent="0.2">
      <c r="A9" s="9">
        <v>7</v>
      </c>
      <c r="B9" s="6" t="s">
        <v>280</v>
      </c>
      <c r="C9" s="7" t="s">
        <v>282</v>
      </c>
      <c r="D9" s="8">
        <v>20</v>
      </c>
    </row>
    <row r="10" spans="1:4" ht="30" customHeight="1" x14ac:dyDescent="0.2">
      <c r="A10" s="9">
        <v>8</v>
      </c>
      <c r="B10" s="6" t="s">
        <v>280</v>
      </c>
      <c r="C10" s="7" t="s">
        <v>279</v>
      </c>
      <c r="D10" s="8">
        <v>20</v>
      </c>
    </row>
    <row r="11" spans="1:4" ht="30" customHeight="1" x14ac:dyDescent="0.2">
      <c r="A11" s="9">
        <v>9</v>
      </c>
      <c r="B11" s="6" t="s">
        <v>287</v>
      </c>
      <c r="C11" s="7" t="s">
        <v>288</v>
      </c>
      <c r="D11" s="8">
        <v>6</v>
      </c>
    </row>
    <row r="12" spans="1:4" ht="30" customHeight="1" x14ac:dyDescent="0.2">
      <c r="A12" s="9">
        <v>10</v>
      </c>
      <c r="B12" s="6" t="s">
        <v>287</v>
      </c>
      <c r="C12" s="7" t="s">
        <v>110</v>
      </c>
      <c r="D12" s="8">
        <v>20</v>
      </c>
    </row>
    <row r="13" spans="1:4" ht="30" customHeight="1" x14ac:dyDescent="0.2">
      <c r="A13" s="9">
        <v>11</v>
      </c>
      <c r="B13" s="6" t="s">
        <v>287</v>
      </c>
      <c r="C13" s="7" t="s">
        <v>85</v>
      </c>
      <c r="D13" s="8">
        <v>2.5</v>
      </c>
    </row>
    <row r="14" spans="1:4" ht="30" customHeight="1" x14ac:dyDescent="0.2">
      <c r="A14" s="9">
        <v>12</v>
      </c>
      <c r="B14" s="6" t="s">
        <v>290</v>
      </c>
      <c r="C14" s="7" t="s">
        <v>85</v>
      </c>
      <c r="D14" s="8">
        <v>1.25</v>
      </c>
    </row>
    <row r="15" spans="1:4" ht="30" customHeight="1" x14ac:dyDescent="0.2">
      <c r="A15" s="9">
        <v>13</v>
      </c>
      <c r="B15" s="6" t="s">
        <v>290</v>
      </c>
      <c r="C15" s="7" t="s">
        <v>85</v>
      </c>
      <c r="D15" s="8">
        <v>1.25</v>
      </c>
    </row>
    <row r="16" spans="1:4" ht="30" customHeight="1" x14ac:dyDescent="0.2">
      <c r="A16" s="9">
        <v>14</v>
      </c>
      <c r="B16" s="6" t="s">
        <v>290</v>
      </c>
      <c r="C16" s="7" t="s">
        <v>289</v>
      </c>
      <c r="D16" s="8">
        <v>20</v>
      </c>
    </row>
    <row r="17" spans="1:4" ht="30" customHeight="1" x14ac:dyDescent="0.2">
      <c r="A17" s="9">
        <v>15</v>
      </c>
      <c r="B17" s="6" t="s">
        <v>291</v>
      </c>
      <c r="C17" s="7" t="s">
        <v>6</v>
      </c>
      <c r="D17" s="8">
        <v>23</v>
      </c>
    </row>
    <row r="18" spans="1:4" ht="30" customHeight="1" x14ac:dyDescent="0.2">
      <c r="A18" s="9">
        <v>16</v>
      </c>
      <c r="B18" s="6" t="s">
        <v>291</v>
      </c>
      <c r="C18" s="7" t="s">
        <v>292</v>
      </c>
      <c r="D18" s="8">
        <v>20</v>
      </c>
    </row>
    <row r="19" spans="1:4" ht="30" customHeight="1" x14ac:dyDescent="0.2">
      <c r="A19" s="9">
        <v>17</v>
      </c>
      <c r="B19" s="6" t="s">
        <v>294</v>
      </c>
      <c r="C19" s="7" t="s">
        <v>293</v>
      </c>
      <c r="D19" s="8">
        <v>20</v>
      </c>
    </row>
    <row r="20" spans="1:4" ht="30" customHeight="1" x14ac:dyDescent="0.2">
      <c r="A20" s="9">
        <v>18</v>
      </c>
      <c r="B20" s="6" t="s">
        <v>294</v>
      </c>
      <c r="C20" s="7" t="s">
        <v>296</v>
      </c>
      <c r="D20" s="8">
        <v>30</v>
      </c>
    </row>
    <row r="21" spans="1:4" ht="30" customHeight="1" x14ac:dyDescent="0.2">
      <c r="A21" s="9">
        <v>19</v>
      </c>
      <c r="B21" s="6" t="s">
        <v>294</v>
      </c>
      <c r="C21" s="7" t="s">
        <v>42</v>
      </c>
      <c r="D21" s="8">
        <v>1.25</v>
      </c>
    </row>
    <row r="22" spans="1:4" ht="30" customHeight="1" x14ac:dyDescent="0.2">
      <c r="A22" s="9">
        <v>20</v>
      </c>
      <c r="B22" s="6" t="s">
        <v>294</v>
      </c>
      <c r="C22" s="7" t="s">
        <v>42</v>
      </c>
      <c r="D22" s="8">
        <v>1.25</v>
      </c>
    </row>
    <row r="23" spans="1:4" ht="30" customHeight="1" x14ac:dyDescent="0.2">
      <c r="A23" s="9">
        <v>21</v>
      </c>
      <c r="B23" s="6" t="s">
        <v>294</v>
      </c>
      <c r="C23" s="7" t="s">
        <v>42</v>
      </c>
      <c r="D23" s="8">
        <v>1.25</v>
      </c>
    </row>
    <row r="24" spans="1:4" ht="30" customHeight="1" x14ac:dyDescent="0.2">
      <c r="A24" s="9">
        <v>22</v>
      </c>
      <c r="B24" s="6" t="s">
        <v>294</v>
      </c>
      <c r="C24" s="7" t="s">
        <v>141</v>
      </c>
      <c r="D24" s="8">
        <v>0.4</v>
      </c>
    </row>
    <row r="25" spans="1:4" ht="30" customHeight="1" x14ac:dyDescent="0.2">
      <c r="A25" s="9">
        <v>23</v>
      </c>
      <c r="B25" s="6" t="s">
        <v>294</v>
      </c>
      <c r="C25" s="7" t="s">
        <v>297</v>
      </c>
      <c r="D25" s="8">
        <v>20</v>
      </c>
    </row>
    <row r="26" spans="1:4" ht="30" customHeight="1" x14ac:dyDescent="0.2">
      <c r="A26" s="9">
        <v>24</v>
      </c>
      <c r="B26" s="6" t="s">
        <v>294</v>
      </c>
      <c r="C26" s="7" t="s">
        <v>302</v>
      </c>
      <c r="D26" s="8">
        <v>6</v>
      </c>
    </row>
    <row r="27" spans="1:4" ht="30" customHeight="1" x14ac:dyDescent="0.2">
      <c r="A27" s="9">
        <v>25</v>
      </c>
      <c r="B27" s="6" t="s">
        <v>295</v>
      </c>
      <c r="C27" s="7" t="s">
        <v>42</v>
      </c>
      <c r="D27" s="8">
        <v>1.25</v>
      </c>
    </row>
    <row r="28" spans="1:4" ht="30" customHeight="1" x14ac:dyDescent="0.2">
      <c r="A28" s="9">
        <v>26</v>
      </c>
      <c r="B28" s="6" t="s">
        <v>295</v>
      </c>
      <c r="C28" s="7" t="s">
        <v>171</v>
      </c>
      <c r="D28" s="8">
        <v>20</v>
      </c>
    </row>
    <row r="29" spans="1:4" ht="30" customHeight="1" x14ac:dyDescent="0.2">
      <c r="A29" s="9">
        <v>27</v>
      </c>
      <c r="B29" s="6" t="s">
        <v>295</v>
      </c>
      <c r="C29" s="7" t="s">
        <v>85</v>
      </c>
      <c r="D29" s="8">
        <v>1.25</v>
      </c>
    </row>
    <row r="30" spans="1:4" ht="30" customHeight="1" x14ac:dyDescent="0.2">
      <c r="A30" s="9">
        <v>28</v>
      </c>
      <c r="B30" s="6" t="s">
        <v>295</v>
      </c>
      <c r="C30" s="7" t="s">
        <v>110</v>
      </c>
      <c r="D30" s="8">
        <v>20</v>
      </c>
    </row>
    <row r="31" spans="1:4" ht="30" customHeight="1" x14ac:dyDescent="0.2">
      <c r="A31" s="9">
        <v>29</v>
      </c>
      <c r="B31" s="6" t="s">
        <v>295</v>
      </c>
      <c r="C31" s="7" t="s">
        <v>308</v>
      </c>
      <c r="D31" s="8">
        <v>0.5</v>
      </c>
    </row>
    <row r="32" spans="1:4" ht="30" customHeight="1" x14ac:dyDescent="0.2">
      <c r="A32" s="9">
        <v>30</v>
      </c>
      <c r="B32" s="6" t="s">
        <v>298</v>
      </c>
      <c r="C32" s="7" t="s">
        <v>299</v>
      </c>
      <c r="D32" s="8">
        <v>2.99</v>
      </c>
    </row>
    <row r="33" spans="1:4" ht="30" customHeight="1" x14ac:dyDescent="0.2">
      <c r="A33" s="9">
        <v>31</v>
      </c>
      <c r="B33" s="6" t="s">
        <v>298</v>
      </c>
      <c r="C33" s="7" t="s">
        <v>251</v>
      </c>
      <c r="D33" s="21">
        <v>5</v>
      </c>
    </row>
    <row r="34" spans="1:4" ht="30" customHeight="1" x14ac:dyDescent="0.2">
      <c r="A34" s="9">
        <v>32</v>
      </c>
      <c r="B34" s="6" t="s">
        <v>298</v>
      </c>
      <c r="C34" s="7" t="s">
        <v>85</v>
      </c>
      <c r="D34" s="21">
        <v>2.5</v>
      </c>
    </row>
    <row r="35" spans="1:4" ht="30" customHeight="1" x14ac:dyDescent="0.2">
      <c r="A35" s="9">
        <v>33</v>
      </c>
      <c r="B35" s="6" t="s">
        <v>300</v>
      </c>
      <c r="C35" s="7" t="s">
        <v>85</v>
      </c>
      <c r="D35" s="21">
        <v>1.25</v>
      </c>
    </row>
    <row r="36" spans="1:4" ht="30" customHeight="1" x14ac:dyDescent="0.2">
      <c r="A36" s="9">
        <v>34</v>
      </c>
      <c r="B36" s="6" t="s">
        <v>301</v>
      </c>
      <c r="C36" s="7" t="s">
        <v>85</v>
      </c>
      <c r="D36" s="21">
        <v>1.25</v>
      </c>
    </row>
    <row r="37" spans="1:4" ht="30" customHeight="1" x14ac:dyDescent="0.2">
      <c r="A37" s="9">
        <v>35</v>
      </c>
      <c r="B37" s="6" t="s">
        <v>301</v>
      </c>
      <c r="C37" s="7" t="s">
        <v>303</v>
      </c>
      <c r="D37" s="21">
        <v>20</v>
      </c>
    </row>
    <row r="38" spans="1:4" ht="30" customHeight="1" x14ac:dyDescent="0.2">
      <c r="A38" s="9">
        <v>36</v>
      </c>
      <c r="B38" s="6" t="s">
        <v>301</v>
      </c>
      <c r="C38" s="7" t="s">
        <v>85</v>
      </c>
      <c r="D38" s="21">
        <v>1.25</v>
      </c>
    </row>
    <row r="39" spans="1:4" ht="30" customHeight="1" x14ac:dyDescent="0.2">
      <c r="A39" s="9">
        <v>37</v>
      </c>
      <c r="B39" s="6" t="s">
        <v>304</v>
      </c>
      <c r="C39" s="7" t="s">
        <v>305</v>
      </c>
      <c r="D39" s="21">
        <v>20</v>
      </c>
    </row>
    <row r="40" spans="1:4" ht="30" customHeight="1" x14ac:dyDescent="0.2">
      <c r="A40" s="9">
        <v>38</v>
      </c>
      <c r="B40" s="6" t="s">
        <v>304</v>
      </c>
      <c r="C40" s="7" t="s">
        <v>85</v>
      </c>
      <c r="D40" s="21">
        <v>1.25</v>
      </c>
    </row>
    <row r="41" spans="1:4" ht="30" customHeight="1" x14ac:dyDescent="0.2">
      <c r="A41" s="9">
        <v>39</v>
      </c>
      <c r="B41" s="6" t="s">
        <v>306</v>
      </c>
      <c r="C41" s="7" t="s">
        <v>307</v>
      </c>
      <c r="D41" s="21">
        <v>20</v>
      </c>
    </row>
    <row r="42" spans="1:4" ht="30" customHeight="1" x14ac:dyDescent="0.2">
      <c r="A42" s="9">
        <v>40</v>
      </c>
      <c r="B42" s="6" t="s">
        <v>306</v>
      </c>
      <c r="C42" s="7" t="s">
        <v>309</v>
      </c>
      <c r="D42" s="21">
        <v>8</v>
      </c>
    </row>
    <row r="43" spans="1:4" ht="30" customHeight="1" x14ac:dyDescent="0.2">
      <c r="A43" s="9">
        <v>41</v>
      </c>
      <c r="B43" s="6" t="s">
        <v>313</v>
      </c>
      <c r="C43" s="7" t="s">
        <v>251</v>
      </c>
      <c r="D43" s="21">
        <v>5</v>
      </c>
    </row>
    <row r="44" spans="1:4" ht="30" customHeight="1" x14ac:dyDescent="0.2">
      <c r="A44" s="9">
        <v>42</v>
      </c>
      <c r="B44" s="6" t="s">
        <v>313</v>
      </c>
      <c r="C44" s="7" t="s">
        <v>85</v>
      </c>
      <c r="D44" s="21">
        <v>1.25</v>
      </c>
    </row>
    <row r="45" spans="1:4" ht="30" customHeight="1" x14ac:dyDescent="0.2">
      <c r="A45" s="9">
        <v>43</v>
      </c>
      <c r="B45" s="6" t="s">
        <v>311</v>
      </c>
      <c r="C45" s="7" t="s">
        <v>42</v>
      </c>
      <c r="D45" s="21">
        <v>1.25</v>
      </c>
    </row>
    <row r="46" spans="1:4" ht="30" customHeight="1" x14ac:dyDescent="0.2">
      <c r="A46" s="9">
        <v>44</v>
      </c>
      <c r="B46" s="6" t="s">
        <v>312</v>
      </c>
      <c r="C46" s="7" t="s">
        <v>42</v>
      </c>
      <c r="D46" s="21">
        <v>1.25</v>
      </c>
    </row>
    <row r="47" spans="1:4" ht="30" customHeight="1" x14ac:dyDescent="0.2">
      <c r="A47" s="9">
        <v>45</v>
      </c>
      <c r="B47" s="6" t="s">
        <v>310</v>
      </c>
      <c r="C47" s="7" t="s">
        <v>110</v>
      </c>
      <c r="D47" s="21">
        <v>20</v>
      </c>
    </row>
    <row r="48" spans="1:4" ht="30" customHeight="1" x14ac:dyDescent="0.2">
      <c r="A48" s="9">
        <v>46</v>
      </c>
      <c r="B48" s="6" t="s">
        <v>310</v>
      </c>
      <c r="C48" s="7" t="s">
        <v>155</v>
      </c>
      <c r="D48" s="21">
        <v>6.71</v>
      </c>
    </row>
    <row r="49" spans="1:4" ht="30" customHeight="1" x14ac:dyDescent="0.2">
      <c r="A49" s="9">
        <v>47</v>
      </c>
      <c r="B49" s="6" t="s">
        <v>310</v>
      </c>
      <c r="C49" s="7" t="s">
        <v>6</v>
      </c>
      <c r="D49" s="21">
        <v>21</v>
      </c>
    </row>
    <row r="50" spans="1:4" ht="30" customHeight="1" x14ac:dyDescent="0.2">
      <c r="A50" s="9">
        <v>48</v>
      </c>
      <c r="B50" s="6" t="s">
        <v>310</v>
      </c>
      <c r="C50" s="7" t="s">
        <v>85</v>
      </c>
      <c r="D50" s="21">
        <v>1.25</v>
      </c>
    </row>
    <row r="51" spans="1:4" ht="30" customHeight="1" x14ac:dyDescent="0.2">
      <c r="A51" s="9">
        <v>49</v>
      </c>
      <c r="B51" s="6" t="s">
        <v>314</v>
      </c>
      <c r="C51" s="7" t="s">
        <v>85</v>
      </c>
      <c r="D51" s="21">
        <v>1.25</v>
      </c>
    </row>
    <row r="52" spans="1:4" ht="30" customHeight="1" x14ac:dyDescent="0.2">
      <c r="A52" s="9">
        <v>50</v>
      </c>
      <c r="B52" s="6" t="s">
        <v>314</v>
      </c>
      <c r="C52" s="7" t="s">
        <v>85</v>
      </c>
      <c r="D52" s="21">
        <v>1.25</v>
      </c>
    </row>
    <row r="53" spans="1:4" ht="30" customHeight="1" x14ac:dyDescent="0.2">
      <c r="A53" s="9">
        <v>51</v>
      </c>
      <c r="B53" s="6" t="s">
        <v>314</v>
      </c>
      <c r="C53" s="7" t="s">
        <v>315</v>
      </c>
      <c r="D53" s="21">
        <v>20</v>
      </c>
    </row>
    <row r="54" spans="1:4" ht="30" customHeight="1" x14ac:dyDescent="0.2">
      <c r="A54" s="9">
        <v>52</v>
      </c>
      <c r="B54" s="6" t="s">
        <v>319</v>
      </c>
      <c r="C54" s="7" t="s">
        <v>42</v>
      </c>
      <c r="D54" s="21">
        <v>1.25</v>
      </c>
    </row>
    <row r="55" spans="1:4" ht="30" customHeight="1" x14ac:dyDescent="0.2">
      <c r="A55" s="9">
        <v>53</v>
      </c>
      <c r="B55" s="6" t="s">
        <v>316</v>
      </c>
      <c r="C55" s="7" t="s">
        <v>317</v>
      </c>
      <c r="D55" s="21">
        <v>20</v>
      </c>
    </row>
    <row r="56" spans="1:4" ht="30" customHeight="1" x14ac:dyDescent="0.25">
      <c r="A56" s="9"/>
      <c r="B56" s="9"/>
      <c r="C56" s="7"/>
      <c r="D56" s="16">
        <f>SUM(D3:D55)</f>
        <v>482.59999999999997</v>
      </c>
    </row>
    <row r="57" spans="1:4" ht="30" customHeight="1" x14ac:dyDescent="0.25">
      <c r="C57" s="12"/>
      <c r="D57" s="13">
        <f>D1-D56</f>
        <v>17.400000000000034</v>
      </c>
    </row>
    <row r="58" spans="1:4" ht="30" customHeight="1" x14ac:dyDescent="0.25">
      <c r="C58" s="14"/>
      <c r="D58" s="12"/>
    </row>
    <row r="59" spans="1:4" ht="30" customHeight="1" x14ac:dyDescent="0.25">
      <c r="C59" s="12"/>
      <c r="D59" s="12"/>
    </row>
    <row r="60" spans="1:4" x14ac:dyDescent="0.2">
      <c r="C60" s="10" t="s">
        <v>110</v>
      </c>
    </row>
    <row r="61" spans="1:4" x14ac:dyDescent="0.2">
      <c r="C61" s="10" t="s">
        <v>6</v>
      </c>
    </row>
    <row r="63" spans="1:4" ht="15.75" x14ac:dyDescent="0.25">
      <c r="C63" s="17"/>
      <c r="D63" s="13"/>
    </row>
    <row r="64" spans="1:4" ht="15.75" x14ac:dyDescent="0.25">
      <c r="C64" s="17"/>
      <c r="D64" s="14"/>
    </row>
    <row r="65" spans="3:4" ht="15.75" x14ac:dyDescent="0.25">
      <c r="C65" s="14"/>
      <c r="D65" s="13"/>
    </row>
    <row r="66" spans="3:4" ht="15.75" x14ac:dyDescent="0.25">
      <c r="C66" s="14"/>
      <c r="D66" s="12"/>
    </row>
    <row r="67" spans="3:4" ht="15.75" x14ac:dyDescent="0.25">
      <c r="C67" s="14"/>
      <c r="D67" s="12"/>
    </row>
    <row r="68" spans="3:4" x14ac:dyDescent="0.2">
      <c r="C68" s="17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AA92-67B6-4296-9F91-51A83F18AAE7}">
  <dimension ref="A1:D34"/>
  <sheetViews>
    <sheetView topLeftCell="A2" zoomScaleNormal="100" workbookViewId="0">
      <selection activeCell="C25" sqref="C25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318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316</v>
      </c>
      <c r="C3" s="7" t="s">
        <v>85</v>
      </c>
      <c r="D3" s="8">
        <v>1.25</v>
      </c>
    </row>
    <row r="4" spans="1:4" ht="30" customHeight="1" x14ac:dyDescent="0.2">
      <c r="A4" s="9">
        <v>2</v>
      </c>
      <c r="B4" s="6" t="s">
        <v>316</v>
      </c>
      <c r="C4" s="7" t="s">
        <v>320</v>
      </c>
      <c r="D4" s="8">
        <v>27.9</v>
      </c>
    </row>
    <row r="5" spans="1:4" ht="30" customHeight="1" x14ac:dyDescent="0.2">
      <c r="A5" s="9">
        <v>3</v>
      </c>
      <c r="B5" s="6" t="s">
        <v>321</v>
      </c>
      <c r="C5" s="7" t="s">
        <v>322</v>
      </c>
      <c r="D5" s="8">
        <v>38.15</v>
      </c>
    </row>
    <row r="6" spans="1:4" ht="30" customHeight="1" x14ac:dyDescent="0.2">
      <c r="A6" s="9">
        <v>4</v>
      </c>
      <c r="B6" s="6" t="s">
        <v>321</v>
      </c>
      <c r="C6" s="7" t="s">
        <v>323</v>
      </c>
      <c r="D6" s="8">
        <v>5</v>
      </c>
    </row>
    <row r="7" spans="1:4" ht="30" customHeight="1" x14ac:dyDescent="0.2">
      <c r="A7" s="9">
        <v>5</v>
      </c>
      <c r="B7" s="6" t="s">
        <v>325</v>
      </c>
      <c r="C7" s="7" t="s">
        <v>327</v>
      </c>
      <c r="D7" s="8">
        <v>56.17</v>
      </c>
    </row>
    <row r="8" spans="1:4" ht="30" customHeight="1" x14ac:dyDescent="0.2">
      <c r="A8" s="9">
        <v>6</v>
      </c>
      <c r="B8" s="6" t="s">
        <v>326</v>
      </c>
      <c r="C8" s="7" t="s">
        <v>85</v>
      </c>
      <c r="D8" s="8">
        <v>1.25</v>
      </c>
    </row>
    <row r="9" spans="1:4" ht="30" customHeight="1" x14ac:dyDescent="0.2">
      <c r="A9" s="9">
        <v>7</v>
      </c>
      <c r="B9" s="6" t="s">
        <v>326</v>
      </c>
      <c r="C9" s="7" t="s">
        <v>85</v>
      </c>
      <c r="D9" s="8">
        <v>1.25</v>
      </c>
    </row>
    <row r="10" spans="1:4" ht="30" customHeight="1" x14ac:dyDescent="0.2">
      <c r="A10" s="9">
        <v>8</v>
      </c>
      <c r="B10" s="6" t="s">
        <v>324</v>
      </c>
      <c r="C10" s="18" t="s">
        <v>110</v>
      </c>
      <c r="D10" s="8">
        <v>20</v>
      </c>
    </row>
    <row r="11" spans="1:4" ht="30" customHeight="1" x14ac:dyDescent="0.2">
      <c r="A11" s="9">
        <v>9</v>
      </c>
      <c r="B11" s="6" t="s">
        <v>324</v>
      </c>
      <c r="C11" s="18" t="s">
        <v>6</v>
      </c>
      <c r="D11" s="8">
        <v>20</v>
      </c>
    </row>
    <row r="12" spans="1:4" ht="30" customHeight="1" x14ac:dyDescent="0.2">
      <c r="A12" s="9">
        <v>10</v>
      </c>
      <c r="B12" s="6" t="s">
        <v>324</v>
      </c>
      <c r="C12" s="7" t="s">
        <v>85</v>
      </c>
      <c r="D12" s="8">
        <v>1.25</v>
      </c>
    </row>
    <row r="13" spans="1:4" ht="30" customHeight="1" x14ac:dyDescent="0.2">
      <c r="A13" s="9">
        <v>11</v>
      </c>
      <c r="B13" s="6" t="s">
        <v>328</v>
      </c>
      <c r="C13" s="7" t="s">
        <v>85</v>
      </c>
      <c r="D13" s="8">
        <v>1.25</v>
      </c>
    </row>
    <row r="14" spans="1:4" ht="30" customHeight="1" x14ac:dyDescent="0.2">
      <c r="A14" s="9">
        <v>12</v>
      </c>
      <c r="B14" s="6" t="s">
        <v>328</v>
      </c>
      <c r="C14" s="7" t="s">
        <v>123</v>
      </c>
      <c r="D14" s="8">
        <v>20</v>
      </c>
    </row>
    <row r="15" spans="1:4" ht="30" customHeight="1" x14ac:dyDescent="0.2">
      <c r="A15" s="9">
        <v>13</v>
      </c>
      <c r="B15" s="6" t="s">
        <v>328</v>
      </c>
      <c r="C15" s="7" t="s">
        <v>85</v>
      </c>
      <c r="D15" s="8">
        <v>1.25</v>
      </c>
    </row>
    <row r="16" spans="1:4" ht="30" customHeight="1" x14ac:dyDescent="0.2">
      <c r="A16" s="9">
        <v>14</v>
      </c>
      <c r="B16" s="6" t="s">
        <v>329</v>
      </c>
      <c r="C16" s="7" t="s">
        <v>330</v>
      </c>
      <c r="D16" s="8">
        <v>250</v>
      </c>
    </row>
    <row r="17" spans="1:4" ht="30" customHeight="1" x14ac:dyDescent="0.2">
      <c r="A17" s="9">
        <v>15</v>
      </c>
      <c r="B17" s="6" t="s">
        <v>329</v>
      </c>
      <c r="C17" s="7" t="s">
        <v>85</v>
      </c>
      <c r="D17" s="8">
        <v>1.25</v>
      </c>
    </row>
    <row r="18" spans="1:4" ht="30" customHeight="1" x14ac:dyDescent="0.2">
      <c r="A18" s="9">
        <v>16</v>
      </c>
      <c r="B18" s="6" t="s">
        <v>329</v>
      </c>
      <c r="C18" s="7" t="s">
        <v>85</v>
      </c>
      <c r="D18" s="8">
        <v>1.25</v>
      </c>
    </row>
    <row r="19" spans="1:4" ht="30" customHeight="1" x14ac:dyDescent="0.2">
      <c r="A19" s="9">
        <v>17</v>
      </c>
      <c r="B19" s="6" t="s">
        <v>331</v>
      </c>
      <c r="C19" s="7" t="s">
        <v>323</v>
      </c>
      <c r="D19" s="8">
        <v>5.5</v>
      </c>
    </row>
    <row r="20" spans="1:4" ht="30" customHeight="1" x14ac:dyDescent="0.2">
      <c r="A20" s="9">
        <v>18</v>
      </c>
      <c r="B20" s="6" t="s">
        <v>331</v>
      </c>
      <c r="C20" s="7" t="s">
        <v>85</v>
      </c>
      <c r="D20" s="8">
        <v>1.25</v>
      </c>
    </row>
    <row r="21" spans="1:4" ht="30" customHeight="1" x14ac:dyDescent="0.2">
      <c r="A21" s="9">
        <v>19</v>
      </c>
      <c r="B21" s="6" t="s">
        <v>331</v>
      </c>
      <c r="C21" s="7" t="s">
        <v>85</v>
      </c>
      <c r="D21" s="8">
        <v>1.25</v>
      </c>
    </row>
    <row r="22" spans="1:4" ht="30" customHeight="1" x14ac:dyDescent="0.25">
      <c r="A22" s="9"/>
      <c r="B22" s="9"/>
      <c r="C22" s="7"/>
      <c r="D22" s="16">
        <f>SUM(D3:D21)</f>
        <v>455.22</v>
      </c>
    </row>
    <row r="23" spans="1:4" ht="30" customHeight="1" x14ac:dyDescent="0.25">
      <c r="C23" s="12"/>
      <c r="D23" s="13">
        <f>D1-D22</f>
        <v>44.779999999999973</v>
      </c>
    </row>
    <row r="24" spans="1:4" ht="30" customHeight="1" x14ac:dyDescent="0.25">
      <c r="C24" s="14"/>
      <c r="D24" s="12"/>
    </row>
    <row r="25" spans="1:4" ht="30" customHeight="1" x14ac:dyDescent="0.25">
      <c r="C25" s="12"/>
      <c r="D25" s="12"/>
    </row>
    <row r="26" spans="1:4" x14ac:dyDescent="0.2">
      <c r="C26" s="10" t="s">
        <v>110</v>
      </c>
    </row>
    <row r="27" spans="1:4" x14ac:dyDescent="0.2">
      <c r="C27" s="10" t="s">
        <v>6</v>
      </c>
    </row>
    <row r="29" spans="1:4" ht="15.75" x14ac:dyDescent="0.25">
      <c r="C29" s="17"/>
      <c r="D29" s="13"/>
    </row>
    <row r="30" spans="1:4" ht="15.75" x14ac:dyDescent="0.25">
      <c r="C30" s="17"/>
      <c r="D30" s="14"/>
    </row>
    <row r="31" spans="1:4" ht="15.75" x14ac:dyDescent="0.25">
      <c r="C31" s="14"/>
      <c r="D31" s="13"/>
    </row>
    <row r="32" spans="1:4" ht="15.75" x14ac:dyDescent="0.25">
      <c r="C32" s="14"/>
      <c r="D32" s="12"/>
    </row>
    <row r="33" spans="3:4" ht="15.75" x14ac:dyDescent="0.25">
      <c r="C33" s="14"/>
      <c r="D33" s="12"/>
    </row>
    <row r="34" spans="3:4" x14ac:dyDescent="0.2">
      <c r="C34" s="17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446A-8C4A-4678-8C8A-73D33F6254B7}">
  <dimension ref="A1:D56"/>
  <sheetViews>
    <sheetView topLeftCell="A5" zoomScaleNormal="100" workbookViewId="0">
      <selection activeCell="C39" sqref="C39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332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333</v>
      </c>
      <c r="C3" s="7" t="s">
        <v>6</v>
      </c>
      <c r="D3" s="8">
        <v>23</v>
      </c>
    </row>
    <row r="4" spans="1:4" ht="30" customHeight="1" x14ac:dyDescent="0.2">
      <c r="A4" s="9">
        <v>2</v>
      </c>
      <c r="B4" s="6" t="s">
        <v>333</v>
      </c>
      <c r="C4" s="7" t="s">
        <v>338</v>
      </c>
      <c r="D4" s="8">
        <v>40</v>
      </c>
    </row>
    <row r="5" spans="1:4" ht="30" customHeight="1" x14ac:dyDescent="0.2">
      <c r="A5" s="9">
        <v>3</v>
      </c>
      <c r="B5" s="6" t="s">
        <v>333</v>
      </c>
      <c r="C5" s="7" t="s">
        <v>85</v>
      </c>
      <c r="D5" s="8">
        <v>1.25</v>
      </c>
    </row>
    <row r="6" spans="1:4" ht="30" customHeight="1" x14ac:dyDescent="0.2">
      <c r="A6" s="9">
        <v>4</v>
      </c>
      <c r="B6" s="6" t="s">
        <v>352</v>
      </c>
      <c r="C6" s="7" t="s">
        <v>42</v>
      </c>
      <c r="D6" s="8">
        <v>1.25</v>
      </c>
    </row>
    <row r="7" spans="1:4" ht="30" customHeight="1" x14ac:dyDescent="0.2">
      <c r="A7" s="9">
        <v>5</v>
      </c>
      <c r="B7" s="6" t="s">
        <v>335</v>
      </c>
      <c r="C7" s="7" t="s">
        <v>334</v>
      </c>
      <c r="D7" s="8">
        <v>5.5</v>
      </c>
    </row>
    <row r="8" spans="1:4" ht="30" customHeight="1" x14ac:dyDescent="0.2">
      <c r="A8" s="9">
        <v>6</v>
      </c>
      <c r="B8" s="6" t="s">
        <v>335</v>
      </c>
      <c r="C8" s="7" t="s">
        <v>85</v>
      </c>
      <c r="D8" s="8">
        <v>1.25</v>
      </c>
    </row>
    <row r="9" spans="1:4" ht="30" customHeight="1" x14ac:dyDescent="0.2">
      <c r="A9" s="9">
        <v>7</v>
      </c>
      <c r="B9" s="6" t="s">
        <v>335</v>
      </c>
      <c r="C9" s="7" t="s">
        <v>85</v>
      </c>
      <c r="D9" s="8">
        <v>1.25</v>
      </c>
    </row>
    <row r="10" spans="1:4" ht="30" customHeight="1" x14ac:dyDescent="0.2">
      <c r="A10" s="9">
        <v>8</v>
      </c>
      <c r="B10" s="6" t="s">
        <v>335</v>
      </c>
      <c r="C10" s="7" t="s">
        <v>54</v>
      </c>
      <c r="D10" s="8">
        <v>8</v>
      </c>
    </row>
    <row r="11" spans="1:4" ht="30" customHeight="1" x14ac:dyDescent="0.2">
      <c r="A11" s="9">
        <v>9</v>
      </c>
      <c r="B11" s="6" t="s">
        <v>336</v>
      </c>
      <c r="C11" s="7" t="s">
        <v>85</v>
      </c>
      <c r="D11" s="8">
        <v>1.25</v>
      </c>
    </row>
    <row r="12" spans="1:4" ht="30" customHeight="1" x14ac:dyDescent="0.2">
      <c r="A12" s="9">
        <v>10</v>
      </c>
      <c r="B12" s="6" t="s">
        <v>336</v>
      </c>
      <c r="C12" s="7" t="s">
        <v>110</v>
      </c>
      <c r="D12" s="8">
        <v>20</v>
      </c>
    </row>
    <row r="13" spans="1:4" ht="30" customHeight="1" x14ac:dyDescent="0.2">
      <c r="A13" s="9">
        <v>11</v>
      </c>
      <c r="B13" s="6" t="s">
        <v>336</v>
      </c>
      <c r="C13" s="7" t="s">
        <v>339</v>
      </c>
      <c r="D13" s="8">
        <v>20</v>
      </c>
    </row>
    <row r="14" spans="1:4" ht="30" customHeight="1" x14ac:dyDescent="0.2">
      <c r="A14" s="9">
        <v>12</v>
      </c>
      <c r="B14" s="6" t="s">
        <v>337</v>
      </c>
      <c r="C14" s="7" t="s">
        <v>340</v>
      </c>
      <c r="D14" s="8">
        <v>20</v>
      </c>
    </row>
    <row r="15" spans="1:4" ht="30" customHeight="1" x14ac:dyDescent="0.2">
      <c r="A15" s="9">
        <v>13</v>
      </c>
      <c r="B15" s="6" t="s">
        <v>337</v>
      </c>
      <c r="C15" s="7" t="s">
        <v>341</v>
      </c>
      <c r="D15" s="8">
        <v>9.0299999999999994</v>
      </c>
    </row>
    <row r="16" spans="1:4" ht="30" customHeight="1" x14ac:dyDescent="0.2">
      <c r="A16" s="9">
        <v>14</v>
      </c>
      <c r="B16" s="6" t="s">
        <v>337</v>
      </c>
      <c r="C16" s="7" t="s">
        <v>342</v>
      </c>
      <c r="D16" s="8">
        <v>20</v>
      </c>
    </row>
    <row r="17" spans="1:4" ht="30" customHeight="1" x14ac:dyDescent="0.2">
      <c r="A17" s="9">
        <v>15</v>
      </c>
      <c r="B17" s="6" t="s">
        <v>337</v>
      </c>
      <c r="C17" s="7" t="s">
        <v>343</v>
      </c>
      <c r="D17" s="8">
        <v>1</v>
      </c>
    </row>
    <row r="18" spans="1:4" ht="30" customHeight="1" x14ac:dyDescent="0.2">
      <c r="A18" s="9">
        <v>16</v>
      </c>
      <c r="B18" s="6" t="s">
        <v>337</v>
      </c>
      <c r="C18" s="7" t="s">
        <v>85</v>
      </c>
      <c r="D18" s="8">
        <v>1.25</v>
      </c>
    </row>
    <row r="19" spans="1:4" ht="30" customHeight="1" x14ac:dyDescent="0.2">
      <c r="A19" s="9">
        <v>17</v>
      </c>
      <c r="B19" s="6" t="s">
        <v>337</v>
      </c>
      <c r="C19" s="7" t="s">
        <v>85</v>
      </c>
      <c r="D19" s="8">
        <v>2.5</v>
      </c>
    </row>
    <row r="20" spans="1:4" ht="30" customHeight="1" x14ac:dyDescent="0.2">
      <c r="A20" s="9">
        <v>18</v>
      </c>
      <c r="B20" s="6" t="s">
        <v>344</v>
      </c>
      <c r="C20" s="7" t="s">
        <v>85</v>
      </c>
      <c r="D20" s="8">
        <v>1.5</v>
      </c>
    </row>
    <row r="21" spans="1:4" ht="30" customHeight="1" x14ac:dyDescent="0.2">
      <c r="A21" s="9">
        <v>19</v>
      </c>
      <c r="B21" s="6" t="s">
        <v>344</v>
      </c>
      <c r="C21" s="7" t="s">
        <v>85</v>
      </c>
      <c r="D21" s="8">
        <v>1.25</v>
      </c>
    </row>
    <row r="22" spans="1:4" ht="30" customHeight="1" x14ac:dyDescent="0.2">
      <c r="A22" s="9">
        <v>20</v>
      </c>
      <c r="B22" s="6" t="s">
        <v>344</v>
      </c>
      <c r="C22" s="7" t="s">
        <v>109</v>
      </c>
      <c r="D22" s="8">
        <v>6.25</v>
      </c>
    </row>
    <row r="23" spans="1:4" ht="30" customHeight="1" x14ac:dyDescent="0.2">
      <c r="A23" s="9">
        <v>21</v>
      </c>
      <c r="B23" s="6" t="s">
        <v>344</v>
      </c>
      <c r="C23" s="7" t="s">
        <v>6</v>
      </c>
      <c r="D23" s="8">
        <v>10</v>
      </c>
    </row>
    <row r="24" spans="1:4" ht="30" customHeight="1" x14ac:dyDescent="0.2">
      <c r="A24" s="9">
        <v>22</v>
      </c>
      <c r="B24" s="6" t="s">
        <v>344</v>
      </c>
      <c r="C24" s="7" t="s">
        <v>42</v>
      </c>
      <c r="D24" s="8">
        <v>1.25</v>
      </c>
    </row>
    <row r="25" spans="1:4" ht="30" customHeight="1" x14ac:dyDescent="0.2">
      <c r="A25" s="9">
        <v>23</v>
      </c>
      <c r="B25" s="6" t="s">
        <v>345</v>
      </c>
      <c r="C25" s="7" t="s">
        <v>85</v>
      </c>
      <c r="D25" s="8">
        <v>1.25</v>
      </c>
    </row>
    <row r="26" spans="1:4" ht="30" customHeight="1" x14ac:dyDescent="0.2">
      <c r="A26" s="9">
        <v>24</v>
      </c>
      <c r="B26" s="6" t="s">
        <v>345</v>
      </c>
      <c r="C26" s="7" t="s">
        <v>346</v>
      </c>
      <c r="D26" s="8">
        <v>20</v>
      </c>
    </row>
    <row r="27" spans="1:4" ht="30" customHeight="1" x14ac:dyDescent="0.2">
      <c r="A27" s="9">
        <v>25</v>
      </c>
      <c r="B27" s="6" t="s">
        <v>345</v>
      </c>
      <c r="C27" s="7" t="s">
        <v>348</v>
      </c>
      <c r="D27" s="8">
        <v>40</v>
      </c>
    </row>
    <row r="28" spans="1:4" ht="30" customHeight="1" x14ac:dyDescent="0.2">
      <c r="A28" s="9">
        <v>26</v>
      </c>
      <c r="B28" s="6" t="s">
        <v>345</v>
      </c>
      <c r="C28" s="7" t="s">
        <v>110</v>
      </c>
      <c r="D28" s="8">
        <v>20</v>
      </c>
    </row>
    <row r="29" spans="1:4" ht="30" customHeight="1" x14ac:dyDescent="0.2">
      <c r="A29" s="9">
        <v>27</v>
      </c>
      <c r="B29" s="6" t="s">
        <v>347</v>
      </c>
      <c r="C29" s="7" t="s">
        <v>6</v>
      </c>
      <c r="D29" s="8">
        <v>20</v>
      </c>
    </row>
    <row r="30" spans="1:4" ht="30" customHeight="1" x14ac:dyDescent="0.2">
      <c r="A30" s="9">
        <v>28</v>
      </c>
      <c r="B30" s="6" t="s">
        <v>347</v>
      </c>
      <c r="C30" s="7" t="s">
        <v>85</v>
      </c>
      <c r="D30" s="8">
        <v>1.25</v>
      </c>
    </row>
    <row r="31" spans="1:4" ht="30" customHeight="1" x14ac:dyDescent="0.2">
      <c r="A31" s="9">
        <v>29</v>
      </c>
      <c r="B31" s="6" t="s">
        <v>351</v>
      </c>
      <c r="C31" s="7" t="s">
        <v>349</v>
      </c>
      <c r="D31" s="21">
        <v>9</v>
      </c>
    </row>
    <row r="32" spans="1:4" ht="30" customHeight="1" x14ac:dyDescent="0.2">
      <c r="A32" s="9">
        <v>30</v>
      </c>
      <c r="B32" s="6" t="s">
        <v>351</v>
      </c>
      <c r="C32" s="7" t="s">
        <v>54</v>
      </c>
      <c r="D32" s="21">
        <v>8</v>
      </c>
    </row>
    <row r="33" spans="1:4" ht="30" customHeight="1" x14ac:dyDescent="0.2">
      <c r="A33" s="9">
        <v>31</v>
      </c>
      <c r="B33" s="6" t="s">
        <v>351</v>
      </c>
      <c r="C33" s="7" t="s">
        <v>359</v>
      </c>
      <c r="D33" s="21">
        <v>10</v>
      </c>
    </row>
    <row r="34" spans="1:4" ht="30" customHeight="1" x14ac:dyDescent="0.2">
      <c r="A34" s="9">
        <v>32</v>
      </c>
      <c r="B34" s="6" t="s">
        <v>351</v>
      </c>
      <c r="C34" s="7" t="s">
        <v>85</v>
      </c>
      <c r="D34" s="21">
        <v>1.25</v>
      </c>
    </row>
    <row r="35" spans="1:4" ht="30" customHeight="1" x14ac:dyDescent="0.2">
      <c r="A35" s="9">
        <v>33</v>
      </c>
      <c r="B35" s="6" t="s">
        <v>356</v>
      </c>
      <c r="C35" s="7" t="s">
        <v>85</v>
      </c>
      <c r="D35" s="21">
        <v>1.25</v>
      </c>
    </row>
    <row r="36" spans="1:4" ht="30" customHeight="1" x14ac:dyDescent="0.2">
      <c r="A36" s="9">
        <v>34</v>
      </c>
      <c r="B36" s="6" t="s">
        <v>356</v>
      </c>
      <c r="C36" s="7" t="s">
        <v>355</v>
      </c>
      <c r="D36" s="21">
        <v>20</v>
      </c>
    </row>
    <row r="37" spans="1:4" ht="30" customHeight="1" x14ac:dyDescent="0.2">
      <c r="A37" s="9">
        <v>35</v>
      </c>
      <c r="B37" s="6" t="s">
        <v>357</v>
      </c>
      <c r="C37" s="7" t="s">
        <v>354</v>
      </c>
      <c r="D37" s="21">
        <v>20</v>
      </c>
    </row>
    <row r="38" spans="1:4" ht="30" customHeight="1" x14ac:dyDescent="0.2">
      <c r="A38" s="9">
        <v>39</v>
      </c>
      <c r="B38" s="6" t="s">
        <v>358</v>
      </c>
      <c r="C38" s="7" t="s">
        <v>366</v>
      </c>
      <c r="D38" s="21">
        <v>20</v>
      </c>
    </row>
    <row r="39" spans="1:4" ht="30" customHeight="1" x14ac:dyDescent="0.2">
      <c r="A39" s="9">
        <v>40</v>
      </c>
      <c r="B39" s="6" t="s">
        <v>358</v>
      </c>
      <c r="C39" s="7" t="s">
        <v>367</v>
      </c>
      <c r="D39" s="21">
        <v>20</v>
      </c>
    </row>
    <row r="40" spans="1:4" ht="30" customHeight="1" x14ac:dyDescent="0.2">
      <c r="A40" s="9">
        <v>41</v>
      </c>
      <c r="B40" s="6" t="s">
        <v>365</v>
      </c>
      <c r="C40" s="7" t="s">
        <v>6</v>
      </c>
      <c r="D40" s="21">
        <v>20</v>
      </c>
    </row>
    <row r="41" spans="1:4" ht="30" customHeight="1" x14ac:dyDescent="0.2">
      <c r="A41" s="9">
        <v>42</v>
      </c>
      <c r="B41" s="6" t="s">
        <v>365</v>
      </c>
      <c r="C41" s="7" t="s">
        <v>368</v>
      </c>
      <c r="D41" s="21">
        <v>20</v>
      </c>
    </row>
    <row r="42" spans="1:4" ht="30" customHeight="1" x14ac:dyDescent="0.2">
      <c r="A42" s="9">
        <v>43</v>
      </c>
      <c r="B42" s="6" t="s">
        <v>360</v>
      </c>
      <c r="C42" s="7" t="s">
        <v>369</v>
      </c>
      <c r="D42" s="21">
        <v>20</v>
      </c>
    </row>
    <row r="43" spans="1:4" ht="30" customHeight="1" x14ac:dyDescent="0.2">
      <c r="A43" s="9">
        <v>44</v>
      </c>
      <c r="B43" s="6" t="s">
        <v>360</v>
      </c>
      <c r="C43" s="7" t="s">
        <v>361</v>
      </c>
      <c r="D43" s="21">
        <v>20</v>
      </c>
    </row>
    <row r="44" spans="1:4" ht="30" customHeight="1" x14ac:dyDescent="0.25">
      <c r="A44" s="9"/>
      <c r="B44" s="9"/>
      <c r="C44" s="7"/>
      <c r="D44" s="16">
        <f>SUM(D3:D43)</f>
        <v>488.78</v>
      </c>
    </row>
    <row r="45" spans="1:4" ht="30" customHeight="1" x14ac:dyDescent="0.25">
      <c r="C45" s="12"/>
      <c r="D45" s="13">
        <f>D1-D44</f>
        <v>11.220000000000027</v>
      </c>
    </row>
    <row r="46" spans="1:4" ht="30" customHeight="1" x14ac:dyDescent="0.25">
      <c r="C46" s="14"/>
      <c r="D46" s="12"/>
    </row>
    <row r="47" spans="1:4" ht="30" customHeight="1" x14ac:dyDescent="0.25">
      <c r="C47" s="12"/>
      <c r="D47" s="12"/>
    </row>
    <row r="48" spans="1:4" x14ac:dyDescent="0.2">
      <c r="C48" s="10" t="s">
        <v>110</v>
      </c>
    </row>
    <row r="49" spans="3:4" x14ac:dyDescent="0.2">
      <c r="C49" s="10" t="s">
        <v>6</v>
      </c>
    </row>
    <row r="51" spans="3:4" ht="15.75" x14ac:dyDescent="0.25">
      <c r="C51" s="17"/>
      <c r="D51" s="13">
        <v>28</v>
      </c>
    </row>
    <row r="52" spans="3:4" ht="15.75" x14ac:dyDescent="0.25">
      <c r="C52" s="17" t="s">
        <v>350</v>
      </c>
      <c r="D52" s="14">
        <v>8.5</v>
      </c>
    </row>
    <row r="53" spans="3:4" ht="15.75" x14ac:dyDescent="0.25">
      <c r="C53" s="14" t="s">
        <v>353</v>
      </c>
      <c r="D53" s="13">
        <v>5</v>
      </c>
    </row>
    <row r="54" spans="3:4" ht="15.75" x14ac:dyDescent="0.25">
      <c r="C54" s="14"/>
      <c r="D54" s="13">
        <f>SUM(D51:D53)</f>
        <v>41.5</v>
      </c>
    </row>
    <row r="55" spans="3:4" ht="15.75" x14ac:dyDescent="0.25">
      <c r="C55" s="14"/>
      <c r="D55" s="12"/>
    </row>
    <row r="56" spans="3:4" x14ac:dyDescent="0.2">
      <c r="C56" s="17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04EF-655A-4B9F-9FF5-C5E1FB9201C4}">
  <dimension ref="A1:D50"/>
  <sheetViews>
    <sheetView zoomScaleNormal="100" workbookViewId="0">
      <selection activeCell="C11" sqref="C1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402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356</v>
      </c>
      <c r="C3" s="7" t="s">
        <v>85</v>
      </c>
      <c r="D3" s="21">
        <v>1.25</v>
      </c>
    </row>
    <row r="4" spans="1:4" ht="30" customHeight="1" x14ac:dyDescent="0.2">
      <c r="A4" s="9">
        <v>2</v>
      </c>
      <c r="B4" s="6" t="s">
        <v>357</v>
      </c>
      <c r="C4" s="7" t="s">
        <v>85</v>
      </c>
      <c r="D4" s="21">
        <v>1.25</v>
      </c>
    </row>
    <row r="5" spans="1:4" ht="30" customHeight="1" x14ac:dyDescent="0.2">
      <c r="A5" s="9">
        <v>3</v>
      </c>
      <c r="B5" s="6" t="s">
        <v>357</v>
      </c>
      <c r="C5" s="7" t="s">
        <v>85</v>
      </c>
      <c r="D5" s="21">
        <v>1.25</v>
      </c>
    </row>
    <row r="6" spans="1:4" ht="30" customHeight="1" x14ac:dyDescent="0.2">
      <c r="A6" s="9">
        <v>4</v>
      </c>
      <c r="B6" s="6" t="s">
        <v>358</v>
      </c>
      <c r="C6" s="7" t="s">
        <v>85</v>
      </c>
      <c r="D6" s="21">
        <v>1.25</v>
      </c>
    </row>
    <row r="7" spans="1:4" ht="30" customHeight="1" x14ac:dyDescent="0.2">
      <c r="A7" s="9">
        <v>5</v>
      </c>
      <c r="B7" s="6" t="s">
        <v>365</v>
      </c>
      <c r="C7" s="7" t="s">
        <v>364</v>
      </c>
      <c r="D7" s="21">
        <v>11.25</v>
      </c>
    </row>
    <row r="8" spans="1:4" ht="30" customHeight="1" x14ac:dyDescent="0.2">
      <c r="A8" s="9">
        <v>6</v>
      </c>
      <c r="B8" s="6" t="s">
        <v>365</v>
      </c>
      <c r="C8" s="7" t="s">
        <v>85</v>
      </c>
      <c r="D8" s="21">
        <v>1.25</v>
      </c>
    </row>
    <row r="9" spans="1:4" ht="30" customHeight="1" x14ac:dyDescent="0.2">
      <c r="A9" s="9">
        <v>7</v>
      </c>
      <c r="B9" s="6" t="s">
        <v>362</v>
      </c>
      <c r="C9" s="7" t="s">
        <v>363</v>
      </c>
      <c r="D9" s="21">
        <v>40</v>
      </c>
    </row>
    <row r="10" spans="1:4" ht="30" customHeight="1" x14ac:dyDescent="0.2">
      <c r="A10" s="9">
        <v>8</v>
      </c>
      <c r="B10" s="6" t="s">
        <v>362</v>
      </c>
      <c r="C10" s="7" t="s">
        <v>110</v>
      </c>
      <c r="D10" s="21">
        <v>20</v>
      </c>
    </row>
    <row r="11" spans="1:4" ht="30" customHeight="1" x14ac:dyDescent="0.2">
      <c r="A11" s="9">
        <v>9</v>
      </c>
      <c r="B11" s="6" t="s">
        <v>376</v>
      </c>
      <c r="C11" s="7" t="s">
        <v>42</v>
      </c>
      <c r="D11" s="21">
        <v>1.25</v>
      </c>
    </row>
    <row r="12" spans="1:4" ht="30" customHeight="1" x14ac:dyDescent="0.2">
      <c r="A12" s="9">
        <v>10</v>
      </c>
      <c r="B12" s="6" t="s">
        <v>370</v>
      </c>
      <c r="C12" s="7" t="s">
        <v>393</v>
      </c>
      <c r="D12" s="8">
        <v>20</v>
      </c>
    </row>
    <row r="13" spans="1:4" ht="30" customHeight="1" x14ac:dyDescent="0.2">
      <c r="A13" s="9">
        <v>11</v>
      </c>
      <c r="B13" s="6" t="s">
        <v>370</v>
      </c>
      <c r="C13" s="7" t="s">
        <v>85</v>
      </c>
      <c r="D13" s="8">
        <v>1.25</v>
      </c>
    </row>
    <row r="14" spans="1:4" ht="30" customHeight="1" x14ac:dyDescent="0.2">
      <c r="A14" s="9">
        <v>12</v>
      </c>
      <c r="B14" s="6" t="s">
        <v>371</v>
      </c>
      <c r="C14" s="7" t="s">
        <v>354</v>
      </c>
      <c r="D14" s="8">
        <v>20</v>
      </c>
    </row>
    <row r="15" spans="1:4" ht="30" customHeight="1" x14ac:dyDescent="0.2">
      <c r="A15" s="9">
        <v>13</v>
      </c>
      <c r="B15" s="6" t="s">
        <v>371</v>
      </c>
      <c r="C15" s="7" t="s">
        <v>372</v>
      </c>
      <c r="D15" s="8">
        <v>7</v>
      </c>
    </row>
    <row r="16" spans="1:4" ht="30" customHeight="1" x14ac:dyDescent="0.2">
      <c r="A16" s="9">
        <v>14</v>
      </c>
      <c r="B16" s="6" t="s">
        <v>371</v>
      </c>
      <c r="C16" s="7" t="s">
        <v>373</v>
      </c>
      <c r="D16" s="8">
        <v>5</v>
      </c>
    </row>
    <row r="17" spans="1:4" ht="30" customHeight="1" x14ac:dyDescent="0.2">
      <c r="A17" s="9">
        <v>15</v>
      </c>
      <c r="B17" s="6" t="s">
        <v>371</v>
      </c>
      <c r="C17" s="7" t="s">
        <v>85</v>
      </c>
      <c r="D17" s="8">
        <v>1.25</v>
      </c>
    </row>
    <row r="18" spans="1:4" ht="30" customHeight="1" x14ac:dyDescent="0.2">
      <c r="A18" s="9">
        <v>16</v>
      </c>
      <c r="B18" s="6" t="s">
        <v>371</v>
      </c>
      <c r="C18" s="7" t="s">
        <v>85</v>
      </c>
      <c r="D18" s="8">
        <v>1.25</v>
      </c>
    </row>
    <row r="19" spans="1:4" ht="30" customHeight="1" x14ac:dyDescent="0.2">
      <c r="A19" s="9">
        <v>17</v>
      </c>
      <c r="B19" s="6" t="s">
        <v>371</v>
      </c>
      <c r="C19" s="7" t="s">
        <v>387</v>
      </c>
      <c r="D19" s="8" t="s">
        <v>386</v>
      </c>
    </row>
    <row r="20" spans="1:4" ht="30" customHeight="1" x14ac:dyDescent="0.2">
      <c r="A20" s="9">
        <v>18</v>
      </c>
      <c r="B20" s="6" t="s">
        <v>374</v>
      </c>
      <c r="C20" s="7" t="s">
        <v>393</v>
      </c>
      <c r="D20" s="8">
        <v>20</v>
      </c>
    </row>
    <row r="21" spans="1:4" ht="30" customHeight="1" x14ac:dyDescent="0.2">
      <c r="A21" s="9">
        <v>19</v>
      </c>
      <c r="B21" s="6" t="s">
        <v>374</v>
      </c>
      <c r="C21" s="7" t="s">
        <v>375</v>
      </c>
      <c r="D21" s="8">
        <v>6</v>
      </c>
    </row>
    <row r="22" spans="1:4" ht="30" customHeight="1" x14ac:dyDescent="0.2">
      <c r="A22" s="9">
        <v>20</v>
      </c>
      <c r="B22" s="6" t="s">
        <v>374</v>
      </c>
      <c r="C22" s="7" t="s">
        <v>385</v>
      </c>
      <c r="D22" s="8">
        <v>20</v>
      </c>
    </row>
    <row r="23" spans="1:4" ht="30" customHeight="1" x14ac:dyDescent="0.2">
      <c r="A23" s="9">
        <v>21</v>
      </c>
      <c r="B23" s="6" t="s">
        <v>377</v>
      </c>
      <c r="C23" s="7" t="s">
        <v>380</v>
      </c>
      <c r="D23" s="8">
        <v>20</v>
      </c>
    </row>
    <row r="24" spans="1:4" ht="30" customHeight="1" x14ac:dyDescent="0.2">
      <c r="A24" s="9">
        <v>22</v>
      </c>
      <c r="B24" s="6" t="s">
        <v>377</v>
      </c>
      <c r="C24" s="7" t="s">
        <v>6</v>
      </c>
      <c r="D24" s="8">
        <v>23</v>
      </c>
    </row>
    <row r="25" spans="1:4" ht="30" customHeight="1" x14ac:dyDescent="0.2">
      <c r="A25" s="9">
        <v>23</v>
      </c>
      <c r="B25" s="6" t="s">
        <v>377</v>
      </c>
      <c r="C25" s="7" t="s">
        <v>85</v>
      </c>
      <c r="D25" s="8">
        <v>1.25</v>
      </c>
    </row>
    <row r="26" spans="1:4" ht="30" customHeight="1" x14ac:dyDescent="0.2">
      <c r="A26" s="9">
        <v>24</v>
      </c>
      <c r="B26" s="6" t="s">
        <v>378</v>
      </c>
      <c r="C26" s="7" t="s">
        <v>42</v>
      </c>
      <c r="D26" s="8">
        <v>1.25</v>
      </c>
    </row>
    <row r="27" spans="1:4" ht="30" customHeight="1" x14ac:dyDescent="0.2">
      <c r="A27" s="9">
        <v>25</v>
      </c>
      <c r="B27" s="6" t="s">
        <v>378</v>
      </c>
      <c r="C27" s="7" t="s">
        <v>380</v>
      </c>
      <c r="D27" s="8">
        <v>20</v>
      </c>
    </row>
    <row r="28" spans="1:4" ht="30" customHeight="1" x14ac:dyDescent="0.2">
      <c r="A28" s="9">
        <v>26</v>
      </c>
      <c r="B28" s="6" t="s">
        <v>379</v>
      </c>
      <c r="C28" s="7" t="s">
        <v>381</v>
      </c>
      <c r="D28" s="8">
        <v>20</v>
      </c>
    </row>
    <row r="29" spans="1:4" ht="30" customHeight="1" x14ac:dyDescent="0.2">
      <c r="A29" s="9">
        <v>27</v>
      </c>
      <c r="B29" s="6" t="s">
        <v>379</v>
      </c>
      <c r="C29" s="7" t="s">
        <v>384</v>
      </c>
      <c r="D29" s="8">
        <v>20</v>
      </c>
    </row>
    <row r="30" spans="1:4" ht="30" customHeight="1" x14ac:dyDescent="0.2">
      <c r="A30" s="9">
        <v>28</v>
      </c>
      <c r="B30" s="6" t="s">
        <v>383</v>
      </c>
      <c r="C30" s="7" t="s">
        <v>382</v>
      </c>
      <c r="D30" s="8">
        <v>43.42</v>
      </c>
    </row>
    <row r="31" spans="1:4" ht="30" customHeight="1" x14ac:dyDescent="0.2">
      <c r="A31" s="9">
        <v>29</v>
      </c>
      <c r="B31" s="6" t="s">
        <v>383</v>
      </c>
      <c r="C31" s="7" t="s">
        <v>388</v>
      </c>
      <c r="D31" s="8">
        <v>16.73</v>
      </c>
    </row>
    <row r="32" spans="1:4" ht="30" customHeight="1" x14ac:dyDescent="0.2">
      <c r="A32" s="9">
        <v>30</v>
      </c>
      <c r="B32" s="6" t="s">
        <v>383</v>
      </c>
      <c r="C32" s="7" t="s">
        <v>6</v>
      </c>
      <c r="D32" s="8">
        <v>10</v>
      </c>
    </row>
    <row r="33" spans="1:4" ht="30" customHeight="1" x14ac:dyDescent="0.2">
      <c r="A33" s="9">
        <v>31</v>
      </c>
      <c r="B33" s="6" t="s">
        <v>389</v>
      </c>
      <c r="C33" s="7" t="s">
        <v>390</v>
      </c>
      <c r="D33" s="8">
        <v>50</v>
      </c>
    </row>
    <row r="34" spans="1:4" ht="30" customHeight="1" x14ac:dyDescent="0.2">
      <c r="A34" s="9">
        <v>32</v>
      </c>
      <c r="B34" s="6" t="s">
        <v>389</v>
      </c>
      <c r="C34" s="7" t="s">
        <v>391</v>
      </c>
      <c r="D34" s="8">
        <v>30</v>
      </c>
    </row>
    <row r="35" spans="1:4" ht="30" customHeight="1" x14ac:dyDescent="0.2">
      <c r="A35" s="9">
        <v>33</v>
      </c>
      <c r="B35" s="6" t="s">
        <v>389</v>
      </c>
      <c r="C35" s="7" t="s">
        <v>392</v>
      </c>
      <c r="D35" s="8">
        <v>20</v>
      </c>
    </row>
    <row r="36" spans="1:4" ht="30" customHeight="1" x14ac:dyDescent="0.2">
      <c r="A36" s="9">
        <v>34</v>
      </c>
      <c r="B36" s="6" t="s">
        <v>389</v>
      </c>
      <c r="C36" s="7" t="s">
        <v>85</v>
      </c>
      <c r="D36" s="8">
        <v>1.25</v>
      </c>
    </row>
    <row r="37" spans="1:4" ht="30" customHeight="1" x14ac:dyDescent="0.2">
      <c r="A37" s="9">
        <v>35</v>
      </c>
      <c r="B37" s="6" t="s">
        <v>394</v>
      </c>
      <c r="C37" s="7" t="s">
        <v>110</v>
      </c>
      <c r="D37" s="8">
        <v>20</v>
      </c>
    </row>
    <row r="38" spans="1:4" ht="30" customHeight="1" x14ac:dyDescent="0.2">
      <c r="A38" s="9">
        <v>36</v>
      </c>
      <c r="B38" s="6" t="s">
        <v>395</v>
      </c>
      <c r="C38" s="7" t="s">
        <v>403</v>
      </c>
      <c r="D38" s="21">
        <v>20</v>
      </c>
    </row>
    <row r="39" spans="1:4" ht="30" customHeight="1" x14ac:dyDescent="0.25">
      <c r="A39" s="9"/>
      <c r="B39" s="9"/>
      <c r="C39" s="7"/>
      <c r="D39" s="16">
        <f>SUM(D3:D38)</f>
        <v>497.40000000000003</v>
      </c>
    </row>
    <row r="40" spans="1:4" ht="30" customHeight="1" x14ac:dyDescent="0.25">
      <c r="C40" s="12"/>
      <c r="D40" s="13">
        <f>D1-D39</f>
        <v>2.5999999999999659</v>
      </c>
    </row>
    <row r="41" spans="1:4" ht="30" customHeight="1" x14ac:dyDescent="0.25">
      <c r="C41" s="14"/>
      <c r="D41" s="12"/>
    </row>
    <row r="42" spans="1:4" ht="30" customHeight="1" x14ac:dyDescent="0.25">
      <c r="C42" s="12"/>
      <c r="D42" s="12"/>
    </row>
    <row r="43" spans="1:4" x14ac:dyDescent="0.2">
      <c r="C43" s="10" t="s">
        <v>110</v>
      </c>
    </row>
    <row r="44" spans="1:4" x14ac:dyDescent="0.2">
      <c r="C44" s="10" t="s">
        <v>6</v>
      </c>
    </row>
    <row r="46" spans="1:4" ht="15.75" x14ac:dyDescent="0.25">
      <c r="C46" s="17"/>
      <c r="D46" s="13"/>
    </row>
    <row r="47" spans="1:4" ht="15.75" x14ac:dyDescent="0.25">
      <c r="C47" s="14" t="s">
        <v>353</v>
      </c>
      <c r="D47" s="13">
        <v>5</v>
      </c>
    </row>
    <row r="48" spans="1:4" ht="15.75" x14ac:dyDescent="0.25">
      <c r="C48" s="14"/>
      <c r="D48" s="13">
        <f>SUM(D46:D47)</f>
        <v>5</v>
      </c>
    </row>
    <row r="49" spans="3:4" ht="15.75" x14ac:dyDescent="0.25">
      <c r="C49" s="14"/>
      <c r="D49" s="12"/>
    </row>
    <row r="50" spans="3:4" x14ac:dyDescent="0.2">
      <c r="C50" s="17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10E-A0A1-44B8-83A0-352A3102F6BD}">
  <dimension ref="A1:D68"/>
  <sheetViews>
    <sheetView topLeftCell="A39" zoomScaleNormal="100" workbookViewId="0">
      <selection activeCell="C50" sqref="C50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401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383</v>
      </c>
      <c r="C3" s="7" t="s">
        <v>406</v>
      </c>
      <c r="D3" s="21">
        <v>12.5</v>
      </c>
    </row>
    <row r="4" spans="1:4" ht="30" customHeight="1" x14ac:dyDescent="0.2">
      <c r="A4" s="9">
        <v>2</v>
      </c>
      <c r="B4" s="6" t="s">
        <v>389</v>
      </c>
      <c r="C4" s="7" t="s">
        <v>409</v>
      </c>
      <c r="D4" s="21">
        <v>1.25</v>
      </c>
    </row>
    <row r="5" spans="1:4" ht="30" customHeight="1" x14ac:dyDescent="0.2">
      <c r="A5" s="9">
        <v>3</v>
      </c>
      <c r="B5" s="6" t="s">
        <v>389</v>
      </c>
      <c r="C5" s="7" t="s">
        <v>406</v>
      </c>
      <c r="D5" s="21">
        <v>8.75</v>
      </c>
    </row>
    <row r="6" spans="1:4" ht="30" customHeight="1" x14ac:dyDescent="0.2">
      <c r="A6" s="9">
        <v>4</v>
      </c>
      <c r="B6" s="6" t="s">
        <v>394</v>
      </c>
      <c r="C6" s="7" t="s">
        <v>85</v>
      </c>
      <c r="D6" s="21">
        <v>1.25</v>
      </c>
    </row>
    <row r="7" spans="1:4" ht="30" customHeight="1" x14ac:dyDescent="0.2">
      <c r="A7" s="9">
        <v>5</v>
      </c>
      <c r="B7" s="6" t="s">
        <v>394</v>
      </c>
      <c r="C7" s="7" t="s">
        <v>410</v>
      </c>
      <c r="D7" s="21">
        <v>1.5</v>
      </c>
    </row>
    <row r="8" spans="1:4" ht="30" customHeight="1" x14ac:dyDescent="0.2">
      <c r="A8" s="9">
        <v>6</v>
      </c>
      <c r="B8" s="6" t="s">
        <v>395</v>
      </c>
      <c r="C8" s="7" t="s">
        <v>407</v>
      </c>
      <c r="D8" s="21">
        <v>26.5</v>
      </c>
    </row>
    <row r="9" spans="1:4" ht="30" customHeight="1" x14ac:dyDescent="0.2">
      <c r="A9" s="9">
        <v>7</v>
      </c>
      <c r="B9" s="6" t="s">
        <v>395</v>
      </c>
      <c r="C9" s="7" t="s">
        <v>85</v>
      </c>
      <c r="D9" s="21">
        <v>1.25</v>
      </c>
    </row>
    <row r="10" spans="1:4" ht="30" customHeight="1" x14ac:dyDescent="0.2">
      <c r="A10" s="9">
        <v>8</v>
      </c>
      <c r="B10" s="6" t="s">
        <v>396</v>
      </c>
      <c r="C10" s="7" t="s">
        <v>6</v>
      </c>
      <c r="D10" s="21">
        <v>23</v>
      </c>
    </row>
    <row r="11" spans="1:4" ht="30" customHeight="1" x14ac:dyDescent="0.2">
      <c r="A11" s="9">
        <v>9</v>
      </c>
      <c r="B11" s="6" t="s">
        <v>396</v>
      </c>
      <c r="C11" s="7" t="s">
        <v>404</v>
      </c>
      <c r="D11" s="21">
        <v>20</v>
      </c>
    </row>
    <row r="12" spans="1:4" ht="30" customHeight="1" x14ac:dyDescent="0.2">
      <c r="A12" s="9">
        <v>10</v>
      </c>
      <c r="B12" s="6" t="s">
        <v>396</v>
      </c>
      <c r="C12" s="7" t="s">
        <v>405</v>
      </c>
      <c r="D12" s="21">
        <v>20</v>
      </c>
    </row>
    <row r="13" spans="1:4" ht="30" customHeight="1" x14ac:dyDescent="0.2">
      <c r="A13" s="9">
        <v>11</v>
      </c>
      <c r="B13" s="6" t="s">
        <v>396</v>
      </c>
      <c r="C13" s="7" t="s">
        <v>415</v>
      </c>
      <c r="D13" s="21">
        <v>7</v>
      </c>
    </row>
    <row r="14" spans="1:4" ht="30" customHeight="1" x14ac:dyDescent="0.2">
      <c r="A14" s="9">
        <v>12</v>
      </c>
      <c r="B14" s="6" t="s">
        <v>396</v>
      </c>
      <c r="C14" s="7" t="s">
        <v>85</v>
      </c>
      <c r="D14" s="21">
        <v>1.25</v>
      </c>
    </row>
    <row r="15" spans="1:4" ht="30" customHeight="1" x14ac:dyDescent="0.2">
      <c r="A15" s="9">
        <v>13</v>
      </c>
      <c r="B15" s="6" t="s">
        <v>396</v>
      </c>
      <c r="C15" s="7" t="s">
        <v>406</v>
      </c>
      <c r="D15" s="21">
        <v>6.25</v>
      </c>
    </row>
    <row r="16" spans="1:4" ht="30" customHeight="1" x14ac:dyDescent="0.2">
      <c r="A16" s="9">
        <v>14</v>
      </c>
      <c r="B16" s="6" t="s">
        <v>397</v>
      </c>
      <c r="C16" s="7" t="s">
        <v>399</v>
      </c>
      <c r="D16" s="21">
        <v>20</v>
      </c>
    </row>
    <row r="17" spans="1:4" ht="30" customHeight="1" x14ac:dyDescent="0.2">
      <c r="A17" s="9">
        <v>15</v>
      </c>
      <c r="B17" s="6" t="s">
        <v>397</v>
      </c>
      <c r="C17" s="7" t="s">
        <v>400</v>
      </c>
      <c r="D17" s="21">
        <v>30</v>
      </c>
    </row>
    <row r="18" spans="1:4" ht="30" customHeight="1" x14ac:dyDescent="0.2">
      <c r="A18" s="9">
        <v>16</v>
      </c>
      <c r="B18" s="6" t="s">
        <v>397</v>
      </c>
      <c r="C18" s="7" t="s">
        <v>85</v>
      </c>
      <c r="D18" s="21">
        <v>1.25</v>
      </c>
    </row>
    <row r="19" spans="1:4" ht="30" customHeight="1" x14ac:dyDescent="0.2">
      <c r="A19" s="9">
        <v>17</v>
      </c>
      <c r="B19" s="6" t="s">
        <v>398</v>
      </c>
      <c r="C19" s="7" t="s">
        <v>423</v>
      </c>
      <c r="D19" s="21">
        <v>20</v>
      </c>
    </row>
    <row r="20" spans="1:4" ht="30" customHeight="1" x14ac:dyDescent="0.2">
      <c r="A20" s="9">
        <v>18</v>
      </c>
      <c r="B20" s="6" t="s">
        <v>398</v>
      </c>
      <c r="C20" s="7" t="s">
        <v>390</v>
      </c>
      <c r="D20" s="21">
        <v>40.5</v>
      </c>
    </row>
    <row r="21" spans="1:4" ht="30" customHeight="1" x14ac:dyDescent="0.2">
      <c r="A21" s="9">
        <v>19</v>
      </c>
      <c r="B21" s="6" t="s">
        <v>398</v>
      </c>
      <c r="C21" s="18" t="s">
        <v>110</v>
      </c>
      <c r="D21" s="21">
        <v>23.6</v>
      </c>
    </row>
    <row r="22" spans="1:4" ht="30" customHeight="1" x14ac:dyDescent="0.2">
      <c r="A22" s="9">
        <v>20</v>
      </c>
      <c r="B22" s="6" t="s">
        <v>411</v>
      </c>
      <c r="C22" s="7" t="s">
        <v>409</v>
      </c>
      <c r="D22" s="21">
        <v>1.25</v>
      </c>
    </row>
    <row r="23" spans="1:4" ht="30" customHeight="1" x14ac:dyDescent="0.2">
      <c r="A23" s="9">
        <v>21</v>
      </c>
      <c r="B23" s="6" t="s">
        <v>411</v>
      </c>
      <c r="C23" s="7" t="s">
        <v>409</v>
      </c>
      <c r="D23" s="21">
        <v>1.25</v>
      </c>
    </row>
    <row r="24" spans="1:4" ht="30" customHeight="1" x14ac:dyDescent="0.2">
      <c r="A24" s="9">
        <v>22</v>
      </c>
      <c r="B24" s="6" t="s">
        <v>411</v>
      </c>
      <c r="C24" s="7" t="s">
        <v>409</v>
      </c>
      <c r="D24" s="21">
        <v>1.25</v>
      </c>
    </row>
    <row r="25" spans="1:4" ht="30" customHeight="1" x14ac:dyDescent="0.2">
      <c r="A25" s="9">
        <v>23</v>
      </c>
      <c r="B25" s="6" t="s">
        <v>412</v>
      </c>
      <c r="C25" s="7" t="s">
        <v>85</v>
      </c>
      <c r="D25" s="21">
        <v>1.25</v>
      </c>
    </row>
    <row r="26" spans="1:4" ht="30" customHeight="1" x14ac:dyDescent="0.2">
      <c r="A26" s="9">
        <v>24</v>
      </c>
      <c r="B26" s="6" t="s">
        <v>408</v>
      </c>
      <c r="C26" s="7" t="s">
        <v>54</v>
      </c>
      <c r="D26" s="21">
        <v>8</v>
      </c>
    </row>
    <row r="27" spans="1:4" ht="30" customHeight="1" x14ac:dyDescent="0.2">
      <c r="A27" s="9">
        <v>25</v>
      </c>
      <c r="B27" s="6" t="s">
        <v>408</v>
      </c>
      <c r="C27" s="7" t="s">
        <v>6</v>
      </c>
      <c r="D27" s="8">
        <v>23</v>
      </c>
    </row>
    <row r="28" spans="1:4" ht="30" customHeight="1" x14ac:dyDescent="0.2">
      <c r="A28" s="9">
        <v>26</v>
      </c>
      <c r="B28" s="6" t="s">
        <v>408</v>
      </c>
      <c r="C28" s="7" t="s">
        <v>85</v>
      </c>
      <c r="D28" s="8">
        <v>1.25</v>
      </c>
    </row>
    <row r="29" spans="1:4" ht="30" customHeight="1" x14ac:dyDescent="0.2">
      <c r="A29" s="9">
        <v>27</v>
      </c>
      <c r="B29" s="6" t="s">
        <v>408</v>
      </c>
      <c r="C29" s="7" t="s">
        <v>406</v>
      </c>
      <c r="D29" s="8">
        <v>7.5</v>
      </c>
    </row>
    <row r="30" spans="1:4" ht="30" customHeight="1" x14ac:dyDescent="0.2">
      <c r="A30" s="9">
        <v>28</v>
      </c>
      <c r="B30" s="6" t="s">
        <v>413</v>
      </c>
      <c r="C30" s="7" t="s">
        <v>85</v>
      </c>
      <c r="D30" s="8">
        <v>1.25</v>
      </c>
    </row>
    <row r="31" spans="1:4" ht="30" customHeight="1" x14ac:dyDescent="0.2">
      <c r="A31" s="9">
        <v>29</v>
      </c>
      <c r="B31" s="6" t="s">
        <v>413</v>
      </c>
      <c r="C31" s="7" t="s">
        <v>414</v>
      </c>
      <c r="D31" s="8">
        <v>5.96</v>
      </c>
    </row>
    <row r="32" spans="1:4" ht="30" customHeight="1" x14ac:dyDescent="0.2">
      <c r="A32" s="9">
        <v>30</v>
      </c>
      <c r="B32" s="6" t="s">
        <v>413</v>
      </c>
      <c r="C32" s="7" t="s">
        <v>406</v>
      </c>
      <c r="D32" s="8">
        <v>8.75</v>
      </c>
    </row>
    <row r="33" spans="1:4" ht="30" customHeight="1" x14ac:dyDescent="0.2">
      <c r="A33" s="9">
        <v>31</v>
      </c>
      <c r="B33" s="6" t="s">
        <v>416</v>
      </c>
      <c r="C33" s="7" t="s">
        <v>417</v>
      </c>
      <c r="D33" s="8">
        <v>5.5</v>
      </c>
    </row>
    <row r="34" spans="1:4" ht="30" customHeight="1" x14ac:dyDescent="0.2">
      <c r="A34" s="9">
        <v>32</v>
      </c>
      <c r="B34" s="6" t="s">
        <v>418</v>
      </c>
      <c r="C34" s="7" t="s">
        <v>85</v>
      </c>
      <c r="D34" s="8">
        <v>1.25</v>
      </c>
    </row>
    <row r="35" spans="1:4" ht="30" customHeight="1" x14ac:dyDescent="0.2">
      <c r="A35" s="9">
        <v>33</v>
      </c>
      <c r="B35" s="6" t="s">
        <v>419</v>
      </c>
      <c r="C35" s="7" t="s">
        <v>6</v>
      </c>
      <c r="D35" s="8">
        <v>22</v>
      </c>
    </row>
    <row r="36" spans="1:4" ht="30" customHeight="1" x14ac:dyDescent="0.2">
      <c r="A36" s="9">
        <v>34</v>
      </c>
      <c r="B36" s="6" t="s">
        <v>419</v>
      </c>
      <c r="C36" s="7" t="s">
        <v>421</v>
      </c>
      <c r="D36" s="8">
        <v>5</v>
      </c>
    </row>
    <row r="37" spans="1:4" ht="30" customHeight="1" x14ac:dyDescent="0.2">
      <c r="A37" s="9">
        <v>35</v>
      </c>
      <c r="B37" s="6" t="s">
        <v>419</v>
      </c>
      <c r="C37" s="7" t="s">
        <v>85</v>
      </c>
      <c r="D37" s="8">
        <v>1.25</v>
      </c>
    </row>
    <row r="38" spans="1:4" ht="30" customHeight="1" x14ac:dyDescent="0.2">
      <c r="A38" s="9">
        <v>36</v>
      </c>
      <c r="B38" s="6" t="s">
        <v>419</v>
      </c>
      <c r="C38" s="7" t="s">
        <v>85</v>
      </c>
      <c r="D38" s="8">
        <v>1.25</v>
      </c>
    </row>
    <row r="39" spans="1:4" ht="30" customHeight="1" x14ac:dyDescent="0.2">
      <c r="A39" s="9">
        <v>37</v>
      </c>
      <c r="B39" s="6" t="s">
        <v>420</v>
      </c>
      <c r="C39" s="7" t="s">
        <v>424</v>
      </c>
      <c r="D39" s="8">
        <v>20</v>
      </c>
    </row>
    <row r="40" spans="1:4" ht="30" customHeight="1" x14ac:dyDescent="0.2">
      <c r="A40" s="9">
        <v>38</v>
      </c>
      <c r="B40" s="6" t="s">
        <v>420</v>
      </c>
      <c r="C40" s="7" t="s">
        <v>425</v>
      </c>
      <c r="D40" s="8">
        <v>15</v>
      </c>
    </row>
    <row r="41" spans="1:4" ht="30" customHeight="1" x14ac:dyDescent="0.2">
      <c r="A41" s="9">
        <v>39</v>
      </c>
      <c r="B41" s="6" t="s">
        <v>422</v>
      </c>
      <c r="C41" s="7" t="s">
        <v>85</v>
      </c>
      <c r="D41" s="8">
        <v>1.25</v>
      </c>
    </row>
    <row r="42" spans="1:4" ht="30" customHeight="1" x14ac:dyDescent="0.2">
      <c r="A42" s="9">
        <v>40</v>
      </c>
      <c r="B42" s="6" t="s">
        <v>422</v>
      </c>
      <c r="C42" s="7" t="s">
        <v>426</v>
      </c>
      <c r="D42" s="8">
        <v>25</v>
      </c>
    </row>
    <row r="43" spans="1:4" ht="30" customHeight="1" x14ac:dyDescent="0.2">
      <c r="A43" s="9">
        <v>41</v>
      </c>
      <c r="B43" s="6" t="s">
        <v>422</v>
      </c>
      <c r="C43" s="7" t="s">
        <v>427</v>
      </c>
      <c r="D43" s="21">
        <v>20</v>
      </c>
    </row>
    <row r="44" spans="1:4" ht="30" customHeight="1" x14ac:dyDescent="0.2">
      <c r="A44" s="9">
        <v>42</v>
      </c>
      <c r="B44" s="6" t="s">
        <v>422</v>
      </c>
      <c r="C44" s="7" t="s">
        <v>85</v>
      </c>
      <c r="D44" s="21">
        <v>1.25</v>
      </c>
    </row>
    <row r="45" spans="1:4" ht="30" customHeight="1" x14ac:dyDescent="0.2">
      <c r="A45" s="9">
        <v>43</v>
      </c>
      <c r="B45" s="6" t="s">
        <v>428</v>
      </c>
      <c r="C45" s="7" t="s">
        <v>85</v>
      </c>
      <c r="D45" s="21">
        <v>1.25</v>
      </c>
    </row>
    <row r="46" spans="1:4" ht="30" customHeight="1" x14ac:dyDescent="0.2">
      <c r="A46" s="9">
        <v>44</v>
      </c>
      <c r="B46" s="6" t="s">
        <v>428</v>
      </c>
      <c r="C46" s="7" t="s">
        <v>54</v>
      </c>
      <c r="D46" s="21">
        <v>8</v>
      </c>
    </row>
    <row r="47" spans="1:4" ht="30" customHeight="1" x14ac:dyDescent="0.2">
      <c r="A47" s="9">
        <v>45</v>
      </c>
      <c r="B47" s="6" t="s">
        <v>429</v>
      </c>
      <c r="C47" s="7" t="s">
        <v>430</v>
      </c>
      <c r="D47" s="21">
        <v>20</v>
      </c>
    </row>
    <row r="48" spans="1:4" ht="30" customHeight="1" x14ac:dyDescent="0.2">
      <c r="A48" s="9">
        <v>46</v>
      </c>
      <c r="B48" s="6" t="s">
        <v>429</v>
      </c>
      <c r="C48" s="7" t="s">
        <v>431</v>
      </c>
      <c r="D48" s="21">
        <v>5</v>
      </c>
    </row>
    <row r="49" spans="1:4" ht="30" customHeight="1" x14ac:dyDescent="0.2">
      <c r="A49" s="9">
        <v>47</v>
      </c>
      <c r="B49" s="6" t="s">
        <v>429</v>
      </c>
      <c r="C49" s="7" t="s">
        <v>6</v>
      </c>
      <c r="D49" s="21">
        <v>20</v>
      </c>
    </row>
    <row r="50" spans="1:4" ht="30" customHeight="1" x14ac:dyDescent="0.25">
      <c r="A50" s="9"/>
      <c r="B50" s="9"/>
      <c r="C50" s="7"/>
      <c r="D50" s="16">
        <f>SUM(D3:D49)</f>
        <v>499.56</v>
      </c>
    </row>
    <row r="51" spans="1:4" ht="30" customHeight="1" x14ac:dyDescent="0.25">
      <c r="C51" s="12"/>
      <c r="D51" s="13">
        <f>D1-D50</f>
        <v>0.43999999999999773</v>
      </c>
    </row>
    <row r="52" spans="1:4" ht="30" customHeight="1" x14ac:dyDescent="0.25">
      <c r="C52" s="14"/>
      <c r="D52" s="12"/>
    </row>
    <row r="53" spans="1:4" ht="30" customHeight="1" x14ac:dyDescent="0.25">
      <c r="C53" s="12"/>
      <c r="D53" s="12"/>
    </row>
    <row r="54" spans="1:4" x14ac:dyDescent="0.2">
      <c r="C54" s="10" t="s">
        <v>110</v>
      </c>
    </row>
    <row r="55" spans="1:4" x14ac:dyDescent="0.2">
      <c r="C55" s="10" t="s">
        <v>6</v>
      </c>
    </row>
    <row r="57" spans="1:4" ht="15.75" x14ac:dyDescent="0.25">
      <c r="C57" s="17"/>
      <c r="D57" s="13"/>
    </row>
    <row r="58" spans="1:4" ht="15.75" x14ac:dyDescent="0.25">
      <c r="C58" s="17"/>
      <c r="D58" s="14"/>
    </row>
    <row r="59" spans="1:4" ht="15.75" x14ac:dyDescent="0.25">
      <c r="C59" s="14" t="s">
        <v>353</v>
      </c>
      <c r="D59" s="13">
        <v>5</v>
      </c>
    </row>
    <row r="60" spans="1:4" ht="15.75" x14ac:dyDescent="0.25">
      <c r="C60" s="14"/>
      <c r="D60" s="13"/>
    </row>
    <row r="61" spans="1:4" ht="15.75" x14ac:dyDescent="0.25">
      <c r="C61" s="14"/>
      <c r="D61" s="12"/>
    </row>
    <row r="62" spans="1:4" x14ac:dyDescent="0.2">
      <c r="C62" s="17"/>
    </row>
    <row r="67" spans="4:4" ht="15.75" x14ac:dyDescent="0.25">
      <c r="D67" s="12"/>
    </row>
    <row r="68" spans="4:4" ht="15.75" x14ac:dyDescent="0.25">
      <c r="D68" s="12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0847-91C2-40C2-B54E-7EE8D974F641}">
  <dimension ref="A1:E54"/>
  <sheetViews>
    <sheetView view="pageBreakPreview" topLeftCell="A23" zoomScaleNormal="100" zoomScaleSheetLayoutView="100" workbookViewId="0">
      <selection activeCell="C11" sqref="C1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5" ht="30" customHeight="1" x14ac:dyDescent="0.25">
      <c r="C1" s="2" t="s">
        <v>432</v>
      </c>
      <c r="D1" s="3">
        <v>500</v>
      </c>
    </row>
    <row r="2" spans="1:5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5" ht="30" customHeight="1" x14ac:dyDescent="0.2">
      <c r="A3" s="9">
        <v>1</v>
      </c>
      <c r="B3" s="6" t="s">
        <v>408</v>
      </c>
      <c r="C3" s="7" t="s">
        <v>42</v>
      </c>
      <c r="D3" s="21">
        <v>1.25</v>
      </c>
    </row>
    <row r="4" spans="1:5" ht="30" customHeight="1" x14ac:dyDescent="0.2">
      <c r="A4" s="9">
        <v>2</v>
      </c>
      <c r="B4" s="6" t="s">
        <v>416</v>
      </c>
      <c r="C4" s="7" t="s">
        <v>42</v>
      </c>
      <c r="D4" s="21">
        <v>1.25</v>
      </c>
    </row>
    <row r="5" spans="1:5" ht="30" customHeight="1" x14ac:dyDescent="0.2">
      <c r="A5" s="9">
        <v>3</v>
      </c>
      <c r="B5" s="6" t="s">
        <v>433</v>
      </c>
      <c r="C5" s="7" t="s">
        <v>42</v>
      </c>
      <c r="D5" s="21">
        <v>1.25</v>
      </c>
    </row>
    <row r="6" spans="1:5" ht="30" customHeight="1" x14ac:dyDescent="0.2">
      <c r="A6" s="9">
        <v>4</v>
      </c>
      <c r="B6" s="6" t="s">
        <v>433</v>
      </c>
      <c r="C6" s="7" t="s">
        <v>437</v>
      </c>
      <c r="D6" s="21">
        <v>20</v>
      </c>
    </row>
    <row r="7" spans="1:5" ht="30" customHeight="1" x14ac:dyDescent="0.2">
      <c r="A7" s="9">
        <v>5</v>
      </c>
      <c r="B7" s="6" t="s">
        <v>429</v>
      </c>
      <c r="C7" s="7" t="s">
        <v>27</v>
      </c>
      <c r="D7" s="21">
        <v>1.25</v>
      </c>
    </row>
    <row r="8" spans="1:5" ht="30" customHeight="1" x14ac:dyDescent="0.2">
      <c r="A8" s="9">
        <v>6</v>
      </c>
      <c r="B8" s="6" t="s">
        <v>434</v>
      </c>
      <c r="C8" s="7" t="s">
        <v>110</v>
      </c>
      <c r="D8" s="21">
        <v>20</v>
      </c>
    </row>
    <row r="9" spans="1:5" ht="30" customHeight="1" x14ac:dyDescent="0.2">
      <c r="A9" s="9">
        <v>7</v>
      </c>
      <c r="B9" s="6" t="s">
        <v>434</v>
      </c>
      <c r="C9" s="7" t="s">
        <v>27</v>
      </c>
      <c r="D9" s="21">
        <v>2.5</v>
      </c>
    </row>
    <row r="10" spans="1:5" ht="30" customHeight="1" x14ac:dyDescent="0.2">
      <c r="A10" s="9">
        <v>8</v>
      </c>
      <c r="B10" s="6" t="s">
        <v>434</v>
      </c>
      <c r="C10" s="7" t="s">
        <v>42</v>
      </c>
      <c r="D10" s="21">
        <v>2.5</v>
      </c>
    </row>
    <row r="11" spans="1:5" ht="30" customHeight="1" x14ac:dyDescent="0.2">
      <c r="A11" s="9">
        <v>9</v>
      </c>
      <c r="B11" s="6" t="s">
        <v>434</v>
      </c>
      <c r="C11" s="7" t="s">
        <v>435</v>
      </c>
      <c r="D11" s="21">
        <v>24.46</v>
      </c>
    </row>
    <row r="12" spans="1:5" ht="30" customHeight="1" x14ac:dyDescent="0.2">
      <c r="A12" s="22">
        <v>10</v>
      </c>
      <c r="B12" s="23" t="s">
        <v>443</v>
      </c>
      <c r="C12" s="7" t="s">
        <v>444</v>
      </c>
      <c r="D12" s="21">
        <v>10</v>
      </c>
      <c r="E12" s="25"/>
    </row>
    <row r="13" spans="1:5" ht="30" customHeight="1" x14ac:dyDescent="0.2">
      <c r="A13" s="9">
        <v>11</v>
      </c>
      <c r="B13" s="6" t="s">
        <v>436</v>
      </c>
      <c r="C13" s="24" t="s">
        <v>438</v>
      </c>
      <c r="D13" s="21">
        <v>70</v>
      </c>
    </row>
    <row r="14" spans="1:5" ht="30" customHeight="1" x14ac:dyDescent="0.2">
      <c r="A14" s="9">
        <v>12</v>
      </c>
      <c r="B14" s="6" t="s">
        <v>443</v>
      </c>
      <c r="C14" s="7" t="s">
        <v>27</v>
      </c>
      <c r="D14" s="21">
        <v>1.25</v>
      </c>
    </row>
    <row r="15" spans="1:5" ht="30" customHeight="1" x14ac:dyDescent="0.2">
      <c r="A15" s="9">
        <v>13</v>
      </c>
      <c r="B15" s="6" t="s">
        <v>439</v>
      </c>
      <c r="C15" s="7" t="s">
        <v>440</v>
      </c>
      <c r="D15" s="21">
        <v>20</v>
      </c>
    </row>
    <row r="16" spans="1:5" ht="30" customHeight="1" x14ac:dyDescent="0.2">
      <c r="A16" s="9">
        <v>14</v>
      </c>
      <c r="B16" s="6" t="s">
        <v>439</v>
      </c>
      <c r="C16" s="7" t="s">
        <v>27</v>
      </c>
      <c r="D16" s="21">
        <v>1.25</v>
      </c>
    </row>
    <row r="17" spans="1:4" ht="30" customHeight="1" x14ac:dyDescent="0.2">
      <c r="A17" s="9">
        <v>15</v>
      </c>
      <c r="B17" s="6" t="s">
        <v>439</v>
      </c>
      <c r="C17" s="7" t="s">
        <v>450</v>
      </c>
      <c r="D17" s="21">
        <v>24.9</v>
      </c>
    </row>
    <row r="18" spans="1:4" ht="30" customHeight="1" x14ac:dyDescent="0.2">
      <c r="A18" s="9">
        <v>16</v>
      </c>
      <c r="B18" s="6" t="s">
        <v>439</v>
      </c>
      <c r="C18" s="7" t="s">
        <v>451</v>
      </c>
      <c r="D18" s="21">
        <v>30.05</v>
      </c>
    </row>
    <row r="19" spans="1:4" ht="30" customHeight="1" x14ac:dyDescent="0.2">
      <c r="A19" s="9">
        <v>17</v>
      </c>
      <c r="B19" s="6" t="s">
        <v>442</v>
      </c>
      <c r="C19" s="10" t="s">
        <v>448</v>
      </c>
      <c r="D19" s="21">
        <v>20</v>
      </c>
    </row>
    <row r="20" spans="1:4" ht="30" customHeight="1" x14ac:dyDescent="0.2">
      <c r="A20" s="9">
        <v>18</v>
      </c>
      <c r="B20" s="6" t="s">
        <v>442</v>
      </c>
      <c r="C20" s="7" t="s">
        <v>441</v>
      </c>
      <c r="D20" s="21">
        <v>20</v>
      </c>
    </row>
    <row r="21" spans="1:4" ht="30" customHeight="1" x14ac:dyDescent="0.2">
      <c r="A21" s="9">
        <v>19</v>
      </c>
      <c r="B21" s="6" t="s">
        <v>442</v>
      </c>
      <c r="C21" s="7" t="s">
        <v>445</v>
      </c>
      <c r="D21" s="21">
        <v>20</v>
      </c>
    </row>
    <row r="22" spans="1:4" ht="30" customHeight="1" x14ac:dyDescent="0.2">
      <c r="A22" s="9">
        <v>20</v>
      </c>
      <c r="B22" s="6" t="s">
        <v>442</v>
      </c>
      <c r="C22" s="7" t="s">
        <v>446</v>
      </c>
      <c r="D22" s="21">
        <v>8</v>
      </c>
    </row>
    <row r="23" spans="1:4" ht="30" customHeight="1" x14ac:dyDescent="0.2">
      <c r="A23" s="9">
        <v>21</v>
      </c>
      <c r="B23" s="6" t="s">
        <v>442</v>
      </c>
      <c r="C23" s="7" t="s">
        <v>166</v>
      </c>
      <c r="D23" s="21">
        <v>5</v>
      </c>
    </row>
    <row r="24" spans="1:4" ht="30" customHeight="1" x14ac:dyDescent="0.2">
      <c r="A24" s="9">
        <v>22</v>
      </c>
      <c r="B24" s="6" t="s">
        <v>449</v>
      </c>
      <c r="C24" s="7" t="s">
        <v>447</v>
      </c>
      <c r="D24" s="21">
        <v>4</v>
      </c>
    </row>
    <row r="25" spans="1:4" ht="30" customHeight="1" x14ac:dyDescent="0.2">
      <c r="A25" s="9">
        <v>23</v>
      </c>
      <c r="B25" s="6" t="s">
        <v>452</v>
      </c>
      <c r="C25" s="7" t="s">
        <v>440</v>
      </c>
      <c r="D25" s="21">
        <v>20</v>
      </c>
    </row>
    <row r="26" spans="1:4" ht="30" customHeight="1" x14ac:dyDescent="0.2">
      <c r="A26" s="9">
        <v>24</v>
      </c>
      <c r="B26" s="6" t="s">
        <v>452</v>
      </c>
      <c r="C26" s="7" t="s">
        <v>166</v>
      </c>
      <c r="D26" s="21">
        <v>8.75</v>
      </c>
    </row>
    <row r="27" spans="1:4" ht="30" customHeight="1" x14ac:dyDescent="0.2">
      <c r="A27" s="9">
        <v>25</v>
      </c>
      <c r="B27" s="6" t="s">
        <v>452</v>
      </c>
      <c r="C27" s="7" t="s">
        <v>453</v>
      </c>
      <c r="D27" s="21">
        <v>1.25</v>
      </c>
    </row>
    <row r="28" spans="1:4" ht="30" customHeight="1" x14ac:dyDescent="0.2">
      <c r="A28" s="9">
        <v>27</v>
      </c>
      <c r="B28" s="6" t="s">
        <v>452</v>
      </c>
      <c r="C28" s="7" t="s">
        <v>454</v>
      </c>
      <c r="D28" s="21">
        <v>8</v>
      </c>
    </row>
    <row r="29" spans="1:4" ht="30" customHeight="1" x14ac:dyDescent="0.2">
      <c r="A29" s="9">
        <v>28</v>
      </c>
      <c r="B29" s="6" t="s">
        <v>456</v>
      </c>
      <c r="C29" s="7" t="s">
        <v>455</v>
      </c>
      <c r="D29" s="21">
        <v>20</v>
      </c>
    </row>
    <row r="30" spans="1:4" ht="30" customHeight="1" x14ac:dyDescent="0.2">
      <c r="A30" s="9">
        <v>29</v>
      </c>
      <c r="B30" s="6" t="s">
        <v>456</v>
      </c>
      <c r="C30" s="7" t="s">
        <v>453</v>
      </c>
      <c r="D30" s="21">
        <v>1.5</v>
      </c>
    </row>
    <row r="31" spans="1:4" ht="30" customHeight="1" x14ac:dyDescent="0.2">
      <c r="A31" s="9">
        <v>30</v>
      </c>
      <c r="B31" s="6" t="s">
        <v>457</v>
      </c>
      <c r="C31" s="7" t="s">
        <v>445</v>
      </c>
      <c r="D31" s="21">
        <v>20</v>
      </c>
    </row>
    <row r="32" spans="1:4" ht="30" customHeight="1" x14ac:dyDescent="0.2">
      <c r="A32" s="9">
        <v>31</v>
      </c>
      <c r="B32" s="6" t="s">
        <v>457</v>
      </c>
      <c r="C32" s="7" t="s">
        <v>458</v>
      </c>
      <c r="D32" s="21">
        <v>22.4</v>
      </c>
    </row>
    <row r="33" spans="1:4" ht="30" customHeight="1" x14ac:dyDescent="0.2">
      <c r="A33" s="9">
        <v>32</v>
      </c>
      <c r="B33" s="6" t="s">
        <v>457</v>
      </c>
      <c r="C33" s="10" t="s">
        <v>448</v>
      </c>
      <c r="D33" s="21">
        <v>20</v>
      </c>
    </row>
    <row r="34" spans="1:4" ht="30" customHeight="1" x14ac:dyDescent="0.2">
      <c r="A34" s="9">
        <v>33</v>
      </c>
      <c r="B34" s="6" t="s">
        <v>457</v>
      </c>
      <c r="C34" s="7" t="s">
        <v>459</v>
      </c>
      <c r="D34" s="21">
        <v>20</v>
      </c>
    </row>
    <row r="35" spans="1:4" ht="30" customHeight="1" x14ac:dyDescent="0.2">
      <c r="A35" s="9"/>
      <c r="B35" s="6"/>
      <c r="C35" s="7"/>
      <c r="D35" s="21"/>
    </row>
    <row r="36" spans="1:4" ht="30" customHeight="1" x14ac:dyDescent="0.25">
      <c r="A36" s="9"/>
      <c r="B36" s="9"/>
      <c r="C36" s="7"/>
      <c r="D36" s="16">
        <f>SUM(D3:D34)</f>
        <v>450.81</v>
      </c>
    </row>
    <row r="37" spans="1:4" ht="30" customHeight="1" x14ac:dyDescent="0.25">
      <c r="C37" s="12"/>
      <c r="D37" s="13">
        <f>D1-D36</f>
        <v>49.19</v>
      </c>
    </row>
    <row r="38" spans="1:4" ht="30" customHeight="1" x14ac:dyDescent="0.25">
      <c r="C38" s="14"/>
      <c r="D38" s="12"/>
    </row>
    <row r="39" spans="1:4" ht="30" customHeight="1" x14ac:dyDescent="0.25">
      <c r="C39" s="12"/>
      <c r="D39" s="12"/>
    </row>
    <row r="40" spans="1:4" x14ac:dyDescent="0.2">
      <c r="C40" s="10" t="s">
        <v>437</v>
      </c>
    </row>
    <row r="41" spans="1:4" x14ac:dyDescent="0.2">
      <c r="C41" s="10" t="s">
        <v>448</v>
      </c>
    </row>
    <row r="43" spans="1:4" ht="15.75" x14ac:dyDescent="0.25">
      <c r="C43" s="17"/>
      <c r="D43" s="13"/>
    </row>
    <row r="44" spans="1:4" ht="15.75" x14ac:dyDescent="0.25">
      <c r="C44" s="17"/>
      <c r="D44" s="14"/>
    </row>
    <row r="45" spans="1:4" ht="15.75" x14ac:dyDescent="0.25">
      <c r="C45" s="14"/>
      <c r="D45" s="13"/>
    </row>
    <row r="46" spans="1:4" ht="15.75" x14ac:dyDescent="0.25">
      <c r="C46" s="14"/>
      <c r="D46" s="13"/>
    </row>
    <row r="47" spans="1:4" ht="15.75" x14ac:dyDescent="0.25">
      <c r="C47" s="14"/>
      <c r="D47" s="12"/>
    </row>
    <row r="48" spans="1:4" x14ac:dyDescent="0.2">
      <c r="C48" s="17"/>
    </row>
    <row r="53" spans="4:4" ht="15.75" x14ac:dyDescent="0.25">
      <c r="D53" s="12"/>
    </row>
    <row r="54" spans="4:4" ht="15.75" x14ac:dyDescent="0.25">
      <c r="D54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3A58-D539-4E75-A67D-99D856998A0E}">
  <dimension ref="A1:E67"/>
  <sheetViews>
    <sheetView topLeftCell="A31" zoomScaleNormal="100" workbookViewId="0">
      <selection activeCell="C17" sqref="C17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460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478</v>
      </c>
      <c r="C3" s="7" t="s">
        <v>42</v>
      </c>
      <c r="D3" s="21">
        <v>1.5</v>
      </c>
    </row>
    <row r="4" spans="1:4" ht="30" customHeight="1" x14ac:dyDescent="0.2">
      <c r="A4" s="9">
        <v>2</v>
      </c>
      <c r="B4" s="6" t="s">
        <v>479</v>
      </c>
      <c r="C4" s="7" t="s">
        <v>141</v>
      </c>
      <c r="D4" s="21">
        <v>0.4</v>
      </c>
    </row>
    <row r="5" spans="1:4" ht="30" customHeight="1" x14ac:dyDescent="0.2">
      <c r="A5" s="9">
        <v>3</v>
      </c>
      <c r="B5" s="6" t="s">
        <v>479</v>
      </c>
      <c r="C5" s="7" t="s">
        <v>42</v>
      </c>
      <c r="D5" s="21">
        <v>1.25</v>
      </c>
    </row>
    <row r="6" spans="1:4" ht="30" customHeight="1" x14ac:dyDescent="0.2">
      <c r="A6" s="9">
        <v>4</v>
      </c>
      <c r="B6" s="6" t="s">
        <v>457</v>
      </c>
      <c r="C6" s="7" t="s">
        <v>27</v>
      </c>
      <c r="D6" s="21">
        <v>1.25</v>
      </c>
    </row>
    <row r="7" spans="1:4" ht="30" customHeight="1" x14ac:dyDescent="0.2">
      <c r="A7" s="9">
        <v>5</v>
      </c>
      <c r="B7" s="6" t="s">
        <v>457</v>
      </c>
      <c r="C7" s="7" t="s">
        <v>27</v>
      </c>
      <c r="D7" s="21">
        <v>1.25</v>
      </c>
    </row>
    <row r="8" spans="1:4" ht="30" customHeight="1" x14ac:dyDescent="0.2">
      <c r="A8" s="9">
        <v>6</v>
      </c>
      <c r="B8" s="6" t="s">
        <v>461</v>
      </c>
      <c r="C8" s="7" t="s">
        <v>141</v>
      </c>
      <c r="D8" s="21">
        <v>0.4</v>
      </c>
    </row>
    <row r="9" spans="1:4" ht="30" customHeight="1" x14ac:dyDescent="0.2">
      <c r="A9" s="9">
        <v>7</v>
      </c>
      <c r="B9" s="6" t="s">
        <v>461</v>
      </c>
      <c r="C9" s="7" t="s">
        <v>462</v>
      </c>
      <c r="D9" s="21">
        <v>20</v>
      </c>
    </row>
    <row r="10" spans="1:4" ht="30" customHeight="1" x14ac:dyDescent="0.2">
      <c r="A10" s="9">
        <v>8</v>
      </c>
      <c r="B10" s="6" t="s">
        <v>461</v>
      </c>
      <c r="C10" s="7" t="s">
        <v>141</v>
      </c>
      <c r="D10" s="21">
        <v>0.4</v>
      </c>
    </row>
    <row r="11" spans="1:4" ht="30" customHeight="1" x14ac:dyDescent="0.2">
      <c r="A11" s="9">
        <v>9</v>
      </c>
      <c r="B11" s="6" t="s">
        <v>463</v>
      </c>
      <c r="C11" s="7" t="s">
        <v>464</v>
      </c>
      <c r="D11" s="21">
        <v>20</v>
      </c>
    </row>
    <row r="12" spans="1:4" ht="30" customHeight="1" x14ac:dyDescent="0.2">
      <c r="A12" s="9">
        <v>10</v>
      </c>
      <c r="B12" s="6" t="s">
        <v>466</v>
      </c>
      <c r="C12" s="7" t="s">
        <v>465</v>
      </c>
      <c r="D12" s="21">
        <v>20</v>
      </c>
    </row>
    <row r="13" spans="1:4" ht="30" customHeight="1" x14ac:dyDescent="0.2">
      <c r="A13" s="9">
        <v>11</v>
      </c>
      <c r="B13" s="6" t="s">
        <v>466</v>
      </c>
      <c r="C13" s="7" t="s">
        <v>467</v>
      </c>
      <c r="D13" s="21">
        <v>20</v>
      </c>
    </row>
    <row r="14" spans="1:4" ht="30" customHeight="1" x14ac:dyDescent="0.2">
      <c r="A14" s="9">
        <v>12</v>
      </c>
      <c r="B14" s="6" t="s">
        <v>466</v>
      </c>
      <c r="C14" s="7" t="s">
        <v>27</v>
      </c>
      <c r="D14" s="21">
        <v>1.25</v>
      </c>
    </row>
    <row r="15" spans="1:4" ht="30" customHeight="1" x14ac:dyDescent="0.2">
      <c r="A15" s="9">
        <v>13</v>
      </c>
      <c r="B15" s="6" t="s">
        <v>468</v>
      </c>
      <c r="C15" s="7" t="s">
        <v>27</v>
      </c>
      <c r="D15" s="21">
        <v>1.25</v>
      </c>
    </row>
    <row r="16" spans="1:4" ht="30" customHeight="1" x14ac:dyDescent="0.2">
      <c r="A16" s="9">
        <v>14</v>
      </c>
      <c r="B16" s="6" t="s">
        <v>468</v>
      </c>
      <c r="C16" s="7" t="s">
        <v>469</v>
      </c>
      <c r="D16" s="21">
        <v>20</v>
      </c>
    </row>
    <row r="17" spans="1:5" ht="30" customHeight="1" x14ac:dyDescent="0.2">
      <c r="A17" s="9">
        <v>15</v>
      </c>
      <c r="B17" s="6" t="s">
        <v>468</v>
      </c>
      <c r="C17" s="7" t="s">
        <v>470</v>
      </c>
      <c r="D17" s="21">
        <v>6</v>
      </c>
      <c r="E17" s="25"/>
    </row>
    <row r="18" spans="1:5" ht="30" customHeight="1" x14ac:dyDescent="0.2">
      <c r="A18" s="9">
        <v>16</v>
      </c>
      <c r="B18" s="6" t="s">
        <v>468</v>
      </c>
      <c r="C18" s="18" t="s">
        <v>448</v>
      </c>
      <c r="D18" s="21">
        <v>20</v>
      </c>
    </row>
    <row r="19" spans="1:5" ht="30" customHeight="1" x14ac:dyDescent="0.2">
      <c r="A19" s="9">
        <v>17</v>
      </c>
      <c r="B19" s="6" t="s">
        <v>468</v>
      </c>
      <c r="C19" s="7" t="s">
        <v>437</v>
      </c>
      <c r="D19" s="21">
        <v>21</v>
      </c>
    </row>
    <row r="20" spans="1:5" ht="30" customHeight="1" x14ac:dyDescent="0.2">
      <c r="A20" s="9">
        <v>18</v>
      </c>
      <c r="B20" s="6" t="s">
        <v>480</v>
      </c>
      <c r="C20" s="7" t="s">
        <v>42</v>
      </c>
      <c r="D20" s="21">
        <v>1.25</v>
      </c>
    </row>
    <row r="21" spans="1:5" ht="30" customHeight="1" x14ac:dyDescent="0.2">
      <c r="A21" s="9">
        <v>19</v>
      </c>
      <c r="B21" s="6" t="s">
        <v>473</v>
      </c>
      <c r="C21" s="7" t="s">
        <v>27</v>
      </c>
      <c r="D21" s="21">
        <v>1.25</v>
      </c>
    </row>
    <row r="22" spans="1:5" ht="30" customHeight="1" x14ac:dyDescent="0.2">
      <c r="A22" s="9">
        <v>20</v>
      </c>
      <c r="B22" s="6" t="s">
        <v>473</v>
      </c>
      <c r="C22" s="7" t="s">
        <v>27</v>
      </c>
      <c r="D22" s="21">
        <v>1.25</v>
      </c>
    </row>
    <row r="23" spans="1:5" ht="30" customHeight="1" x14ac:dyDescent="0.2">
      <c r="A23" s="9">
        <v>21</v>
      </c>
      <c r="B23" s="6" t="s">
        <v>473</v>
      </c>
      <c r="C23" s="7" t="s">
        <v>166</v>
      </c>
      <c r="D23" s="21">
        <v>6.25</v>
      </c>
    </row>
    <row r="24" spans="1:5" ht="30" customHeight="1" x14ac:dyDescent="0.2">
      <c r="A24" s="9">
        <v>22</v>
      </c>
      <c r="B24" s="6" t="s">
        <v>472</v>
      </c>
      <c r="C24" s="7" t="s">
        <v>166</v>
      </c>
      <c r="D24" s="21">
        <v>6.25</v>
      </c>
    </row>
    <row r="25" spans="1:5" ht="30" customHeight="1" x14ac:dyDescent="0.2">
      <c r="A25" s="9">
        <v>23</v>
      </c>
      <c r="B25" s="6" t="s">
        <v>472</v>
      </c>
      <c r="C25" s="7" t="s">
        <v>471</v>
      </c>
      <c r="D25" s="21">
        <v>23</v>
      </c>
    </row>
    <row r="26" spans="1:5" ht="30" customHeight="1" x14ac:dyDescent="0.2">
      <c r="A26" s="9">
        <v>24</v>
      </c>
      <c r="B26" s="6" t="s">
        <v>472</v>
      </c>
      <c r="C26" s="7" t="s">
        <v>27</v>
      </c>
      <c r="D26" s="21">
        <v>1.25</v>
      </c>
    </row>
    <row r="27" spans="1:5" ht="30" customHeight="1" x14ac:dyDescent="0.2">
      <c r="A27" s="9">
        <v>25</v>
      </c>
      <c r="B27" s="6" t="s">
        <v>474</v>
      </c>
      <c r="C27" s="7" t="s">
        <v>475</v>
      </c>
      <c r="D27" s="21">
        <v>6.5</v>
      </c>
    </row>
    <row r="28" spans="1:5" ht="30" customHeight="1" x14ac:dyDescent="0.2">
      <c r="A28" s="9">
        <v>26</v>
      </c>
      <c r="B28" s="6" t="s">
        <v>474</v>
      </c>
      <c r="C28" s="7" t="s">
        <v>476</v>
      </c>
      <c r="D28" s="21">
        <v>20</v>
      </c>
    </row>
    <row r="29" spans="1:5" ht="30" customHeight="1" x14ac:dyDescent="0.2">
      <c r="A29" s="9">
        <v>27</v>
      </c>
      <c r="B29" s="6" t="s">
        <v>474</v>
      </c>
      <c r="C29" s="7" t="s">
        <v>477</v>
      </c>
      <c r="D29" s="21">
        <v>12</v>
      </c>
    </row>
    <row r="30" spans="1:5" ht="30" customHeight="1" x14ac:dyDescent="0.2">
      <c r="A30" s="9">
        <v>28</v>
      </c>
      <c r="B30" s="6" t="s">
        <v>474</v>
      </c>
      <c r="C30" s="7" t="s">
        <v>481</v>
      </c>
      <c r="D30" s="21">
        <v>18</v>
      </c>
    </row>
    <row r="31" spans="1:5" ht="30" customHeight="1" x14ac:dyDescent="0.2">
      <c r="A31" s="9">
        <v>29</v>
      </c>
      <c r="B31" s="6" t="s">
        <v>474</v>
      </c>
      <c r="C31" s="7" t="s">
        <v>27</v>
      </c>
      <c r="D31" s="21">
        <v>1.25</v>
      </c>
    </row>
    <row r="32" spans="1:5" ht="30" customHeight="1" x14ac:dyDescent="0.2">
      <c r="A32" s="9">
        <v>30</v>
      </c>
      <c r="B32" s="6" t="s">
        <v>474</v>
      </c>
      <c r="C32" s="7" t="s">
        <v>27</v>
      </c>
      <c r="D32" s="21">
        <v>1.25</v>
      </c>
    </row>
    <row r="33" spans="1:4" ht="30" customHeight="1" x14ac:dyDescent="0.2">
      <c r="A33" s="9">
        <v>31</v>
      </c>
      <c r="B33" s="6" t="s">
        <v>482</v>
      </c>
      <c r="C33" s="7" t="s">
        <v>437</v>
      </c>
      <c r="D33" s="21">
        <v>20</v>
      </c>
    </row>
    <row r="34" spans="1:4" ht="30" customHeight="1" x14ac:dyDescent="0.2">
      <c r="A34" s="9">
        <v>32</v>
      </c>
      <c r="B34" s="6" t="s">
        <v>482</v>
      </c>
      <c r="C34" s="7" t="s">
        <v>214</v>
      </c>
      <c r="D34" s="21">
        <v>5</v>
      </c>
    </row>
    <row r="35" spans="1:4" ht="30" customHeight="1" x14ac:dyDescent="0.2">
      <c r="A35" s="9">
        <v>33</v>
      </c>
      <c r="B35" s="6" t="s">
        <v>482</v>
      </c>
      <c r="C35" s="7" t="s">
        <v>27</v>
      </c>
      <c r="D35" s="21">
        <v>1.25</v>
      </c>
    </row>
    <row r="36" spans="1:4" ht="30" customHeight="1" x14ac:dyDescent="0.2">
      <c r="A36" s="9">
        <v>34</v>
      </c>
      <c r="B36" s="6" t="s">
        <v>482</v>
      </c>
      <c r="C36" s="7" t="s">
        <v>483</v>
      </c>
      <c r="D36" s="21">
        <v>3</v>
      </c>
    </row>
    <row r="37" spans="1:4" ht="30" customHeight="1" x14ac:dyDescent="0.2">
      <c r="A37" s="9">
        <v>35</v>
      </c>
      <c r="B37" s="6" t="s">
        <v>482</v>
      </c>
      <c r="C37" s="7" t="s">
        <v>485</v>
      </c>
      <c r="D37" s="21">
        <v>5</v>
      </c>
    </row>
    <row r="38" spans="1:4" ht="30" customHeight="1" x14ac:dyDescent="0.2">
      <c r="A38" s="9">
        <v>36</v>
      </c>
      <c r="B38" s="6" t="s">
        <v>484</v>
      </c>
      <c r="C38" s="7" t="s">
        <v>448</v>
      </c>
      <c r="D38" s="21">
        <v>23</v>
      </c>
    </row>
    <row r="39" spans="1:4" ht="30" customHeight="1" x14ac:dyDescent="0.2">
      <c r="A39" s="9">
        <v>37</v>
      </c>
      <c r="B39" s="6" t="s">
        <v>484</v>
      </c>
      <c r="C39" s="7" t="s">
        <v>486</v>
      </c>
      <c r="D39" s="21">
        <v>60</v>
      </c>
    </row>
    <row r="40" spans="1:4" ht="30" customHeight="1" x14ac:dyDescent="0.2">
      <c r="A40" s="9">
        <v>38</v>
      </c>
      <c r="B40" s="6" t="s">
        <v>487</v>
      </c>
      <c r="C40" s="7" t="s">
        <v>166</v>
      </c>
      <c r="D40" s="21">
        <v>10</v>
      </c>
    </row>
    <row r="41" spans="1:4" ht="30" customHeight="1" x14ac:dyDescent="0.2">
      <c r="A41" s="9">
        <v>39</v>
      </c>
      <c r="B41" s="6" t="s">
        <v>487</v>
      </c>
      <c r="C41" s="7" t="s">
        <v>27</v>
      </c>
      <c r="D41" s="21">
        <v>1.25</v>
      </c>
    </row>
    <row r="42" spans="1:4" ht="30" customHeight="1" x14ac:dyDescent="0.2">
      <c r="A42" s="9">
        <v>40</v>
      </c>
      <c r="B42" s="6" t="s">
        <v>487</v>
      </c>
      <c r="C42" s="7" t="s">
        <v>27</v>
      </c>
      <c r="D42" s="21">
        <v>1.25</v>
      </c>
    </row>
    <row r="43" spans="1:4" ht="30" customHeight="1" x14ac:dyDescent="0.2">
      <c r="A43" s="9">
        <v>41</v>
      </c>
      <c r="B43" s="6" t="s">
        <v>487</v>
      </c>
      <c r="C43" s="7" t="s">
        <v>27</v>
      </c>
      <c r="D43" s="21">
        <v>1.25</v>
      </c>
    </row>
    <row r="44" spans="1:4" ht="30" customHeight="1" x14ac:dyDescent="0.2">
      <c r="A44" s="9">
        <v>42</v>
      </c>
      <c r="B44" s="6" t="s">
        <v>488</v>
      </c>
      <c r="C44" s="7" t="s">
        <v>27</v>
      </c>
      <c r="D44" s="21">
        <v>1.25</v>
      </c>
    </row>
    <row r="45" spans="1:4" ht="30" customHeight="1" x14ac:dyDescent="0.2">
      <c r="A45" s="9">
        <v>43</v>
      </c>
      <c r="B45" s="6" t="s">
        <v>488</v>
      </c>
      <c r="C45" s="7" t="s">
        <v>166</v>
      </c>
      <c r="D45" s="21">
        <v>3.75</v>
      </c>
    </row>
    <row r="46" spans="1:4" ht="30" customHeight="1" x14ac:dyDescent="0.2">
      <c r="A46" s="9">
        <v>44</v>
      </c>
      <c r="B46" s="6" t="s">
        <v>488</v>
      </c>
      <c r="C46" s="7" t="s">
        <v>489</v>
      </c>
      <c r="D46" s="21">
        <v>43.29</v>
      </c>
    </row>
    <row r="47" spans="1:4" ht="30" customHeight="1" x14ac:dyDescent="0.2">
      <c r="A47" s="9">
        <v>45</v>
      </c>
      <c r="B47" s="6" t="s">
        <v>488</v>
      </c>
      <c r="C47" s="7" t="s">
        <v>465</v>
      </c>
      <c r="D47" s="21">
        <v>20</v>
      </c>
    </row>
    <row r="48" spans="1:4" ht="30" customHeight="1" x14ac:dyDescent="0.2">
      <c r="A48" s="9">
        <v>46</v>
      </c>
      <c r="B48" s="6" t="s">
        <v>491</v>
      </c>
      <c r="C48" s="7" t="s">
        <v>490</v>
      </c>
      <c r="D48" s="21">
        <v>20</v>
      </c>
    </row>
    <row r="49" spans="1:4" ht="30" customHeight="1" x14ac:dyDescent="0.25">
      <c r="A49" s="9"/>
      <c r="B49" s="9"/>
      <c r="C49" s="7"/>
      <c r="D49" s="16">
        <f>SUM(D3:D48)</f>
        <v>474.74</v>
      </c>
    </row>
    <row r="50" spans="1:4" ht="30" customHeight="1" x14ac:dyDescent="0.25">
      <c r="C50" s="12"/>
      <c r="D50" s="13">
        <f>D1-D49</f>
        <v>25.259999999999991</v>
      </c>
    </row>
    <row r="51" spans="1:4" ht="30" customHeight="1" x14ac:dyDescent="0.25">
      <c r="C51" s="14"/>
      <c r="D51" s="12"/>
    </row>
    <row r="52" spans="1:4" ht="30" customHeight="1" x14ac:dyDescent="0.25">
      <c r="C52" s="12"/>
      <c r="D52" s="12"/>
    </row>
    <row r="53" spans="1:4" x14ac:dyDescent="0.2">
      <c r="C53" s="10" t="s">
        <v>437</v>
      </c>
    </row>
    <row r="54" spans="1:4" x14ac:dyDescent="0.2">
      <c r="C54" s="10" t="s">
        <v>448</v>
      </c>
    </row>
    <row r="56" spans="1:4" ht="15.75" x14ac:dyDescent="0.25">
      <c r="C56" s="17"/>
      <c r="D56" s="13"/>
    </row>
    <row r="57" spans="1:4" ht="15.75" x14ac:dyDescent="0.25">
      <c r="C57" s="17"/>
      <c r="D57" s="14"/>
    </row>
    <row r="58" spans="1:4" ht="15.75" x14ac:dyDescent="0.25">
      <c r="C58" s="14"/>
      <c r="D58" s="13"/>
    </row>
    <row r="59" spans="1:4" ht="15.75" x14ac:dyDescent="0.25">
      <c r="C59" s="14"/>
      <c r="D59" s="13"/>
    </row>
    <row r="60" spans="1:4" ht="15.75" x14ac:dyDescent="0.25">
      <c r="C60" s="14"/>
      <c r="D60" s="12"/>
    </row>
    <row r="61" spans="1:4" x14ac:dyDescent="0.2">
      <c r="C61" s="17"/>
    </row>
    <row r="66" spans="4:4" ht="15.75" x14ac:dyDescent="0.25">
      <c r="D66" s="12"/>
    </row>
    <row r="67" spans="4:4" ht="15.75" x14ac:dyDescent="0.25">
      <c r="D67" s="12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4370-BA5D-4C42-BCE3-65516A618891}">
  <dimension ref="A1:E67"/>
  <sheetViews>
    <sheetView zoomScaleNormal="100" workbookViewId="0">
      <selection activeCell="C15" sqref="C15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496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488</v>
      </c>
      <c r="C3" s="7" t="s">
        <v>27</v>
      </c>
      <c r="D3" s="21">
        <v>1.25</v>
      </c>
    </row>
    <row r="4" spans="1:4" ht="30" customHeight="1" x14ac:dyDescent="0.2">
      <c r="A4" s="9">
        <v>2</v>
      </c>
      <c r="B4" s="6" t="s">
        <v>491</v>
      </c>
      <c r="C4" s="7" t="s">
        <v>492</v>
      </c>
      <c r="D4" s="21">
        <v>4</v>
      </c>
    </row>
    <row r="5" spans="1:4" ht="30" customHeight="1" x14ac:dyDescent="0.2">
      <c r="A5" s="9">
        <v>3</v>
      </c>
      <c r="B5" s="6" t="s">
        <v>491</v>
      </c>
      <c r="C5" s="7" t="s">
        <v>493</v>
      </c>
      <c r="D5" s="21">
        <v>15.5</v>
      </c>
    </row>
    <row r="6" spans="1:4" ht="30" customHeight="1" x14ac:dyDescent="0.2">
      <c r="A6" s="9">
        <v>4</v>
      </c>
      <c r="B6" s="6" t="s">
        <v>491</v>
      </c>
      <c r="C6" s="7" t="s">
        <v>494</v>
      </c>
      <c r="D6" s="21">
        <v>3.5</v>
      </c>
    </row>
    <row r="7" spans="1:4" ht="30" customHeight="1" x14ac:dyDescent="0.2">
      <c r="A7" s="9">
        <v>5</v>
      </c>
      <c r="B7" s="6" t="s">
        <v>491</v>
      </c>
      <c r="C7" s="7" t="s">
        <v>495</v>
      </c>
      <c r="D7" s="21">
        <v>20</v>
      </c>
    </row>
    <row r="8" spans="1:4" ht="30" customHeight="1" x14ac:dyDescent="0.2">
      <c r="A8" s="9">
        <v>6</v>
      </c>
      <c r="B8" s="6" t="s">
        <v>491</v>
      </c>
      <c r="C8" s="7" t="s">
        <v>54</v>
      </c>
      <c r="D8" s="21">
        <v>8</v>
      </c>
    </row>
    <row r="9" spans="1:4" ht="30" customHeight="1" x14ac:dyDescent="0.2">
      <c r="A9" s="9">
        <v>7</v>
      </c>
      <c r="B9" s="6" t="s">
        <v>491</v>
      </c>
      <c r="C9" s="7" t="s">
        <v>27</v>
      </c>
      <c r="D9" s="21">
        <v>1.25</v>
      </c>
    </row>
    <row r="10" spans="1:4" ht="30" customHeight="1" x14ac:dyDescent="0.2">
      <c r="A10" s="9">
        <v>8</v>
      </c>
      <c r="B10" s="6" t="s">
        <v>499</v>
      </c>
      <c r="C10" s="7" t="s">
        <v>500</v>
      </c>
      <c r="D10" s="21">
        <v>5.5</v>
      </c>
    </row>
    <row r="11" spans="1:4" ht="30" customHeight="1" x14ac:dyDescent="0.2">
      <c r="A11" s="9">
        <v>9</v>
      </c>
      <c r="B11" s="6" t="s">
        <v>499</v>
      </c>
      <c r="C11" s="7" t="s">
        <v>27</v>
      </c>
      <c r="D11" s="21">
        <v>1.25</v>
      </c>
    </row>
    <row r="12" spans="1:4" ht="30" customHeight="1" x14ac:dyDescent="0.2">
      <c r="A12" s="9">
        <v>10</v>
      </c>
      <c r="B12" s="6" t="s">
        <v>497</v>
      </c>
      <c r="C12" s="7" t="s">
        <v>27</v>
      </c>
      <c r="D12" s="21">
        <v>5</v>
      </c>
    </row>
    <row r="13" spans="1:4" ht="30" customHeight="1" x14ac:dyDescent="0.2">
      <c r="A13" s="9">
        <v>11</v>
      </c>
      <c r="B13" s="6" t="s">
        <v>497</v>
      </c>
      <c r="C13" s="7" t="s">
        <v>498</v>
      </c>
      <c r="D13" s="21">
        <v>20</v>
      </c>
    </row>
    <row r="14" spans="1:4" ht="30" customHeight="1" x14ac:dyDescent="0.2">
      <c r="A14" s="9">
        <v>12</v>
      </c>
      <c r="B14" s="6" t="s">
        <v>497</v>
      </c>
      <c r="C14" s="7" t="s">
        <v>448</v>
      </c>
      <c r="D14" s="21">
        <v>20</v>
      </c>
    </row>
    <row r="15" spans="1:4" ht="30" customHeight="1" x14ac:dyDescent="0.2">
      <c r="A15" s="9">
        <v>13</v>
      </c>
      <c r="B15" s="6" t="s">
        <v>502</v>
      </c>
      <c r="C15" s="7" t="s">
        <v>437</v>
      </c>
      <c r="D15" s="21">
        <v>20</v>
      </c>
    </row>
    <row r="16" spans="1:4" ht="30" customHeight="1" x14ac:dyDescent="0.2">
      <c r="A16" s="9">
        <v>14</v>
      </c>
      <c r="B16" s="6" t="s">
        <v>502</v>
      </c>
      <c r="C16" s="7" t="s">
        <v>501</v>
      </c>
      <c r="D16" s="21">
        <v>20</v>
      </c>
    </row>
    <row r="17" spans="1:5" ht="30" customHeight="1" x14ac:dyDescent="0.2">
      <c r="A17" s="9">
        <v>15</v>
      </c>
      <c r="B17" s="6" t="s">
        <v>503</v>
      </c>
      <c r="C17" s="7" t="s">
        <v>27</v>
      </c>
      <c r="D17" s="21">
        <v>1.25</v>
      </c>
    </row>
    <row r="18" spans="1:5" ht="30" customHeight="1" x14ac:dyDescent="0.2">
      <c r="A18" s="9">
        <v>16</v>
      </c>
      <c r="B18" s="6" t="s">
        <v>503</v>
      </c>
      <c r="C18" s="18" t="s">
        <v>504</v>
      </c>
      <c r="D18" s="21">
        <v>5</v>
      </c>
      <c r="E18" s="25"/>
    </row>
    <row r="19" spans="1:5" ht="30" customHeight="1" x14ac:dyDescent="0.2">
      <c r="A19" s="9">
        <v>17</v>
      </c>
      <c r="B19" s="6" t="s">
        <v>503</v>
      </c>
      <c r="C19" s="7" t="s">
        <v>507</v>
      </c>
      <c r="D19" s="21">
        <v>6</v>
      </c>
    </row>
    <row r="20" spans="1:5" ht="30" customHeight="1" x14ac:dyDescent="0.2">
      <c r="A20" s="9">
        <v>18</v>
      </c>
      <c r="B20" s="6" t="s">
        <v>505</v>
      </c>
      <c r="C20" s="7" t="s">
        <v>506</v>
      </c>
      <c r="D20" s="21">
        <v>5.5</v>
      </c>
    </row>
    <row r="21" spans="1:5" ht="30" customHeight="1" x14ac:dyDescent="0.2">
      <c r="A21" s="9">
        <v>19</v>
      </c>
      <c r="B21" s="6" t="s">
        <v>505</v>
      </c>
      <c r="C21" s="7" t="s">
        <v>498</v>
      </c>
      <c r="D21" s="21">
        <v>20</v>
      </c>
    </row>
    <row r="22" spans="1:5" ht="30" customHeight="1" x14ac:dyDescent="0.2">
      <c r="A22" s="9">
        <v>20</v>
      </c>
      <c r="B22" s="6" t="s">
        <v>505</v>
      </c>
      <c r="C22" s="7" t="s">
        <v>27</v>
      </c>
      <c r="D22" s="21">
        <v>1.25</v>
      </c>
    </row>
    <row r="23" spans="1:5" ht="30" customHeight="1" x14ac:dyDescent="0.2">
      <c r="A23" s="9">
        <v>21</v>
      </c>
      <c r="B23" s="6" t="s">
        <v>505</v>
      </c>
      <c r="C23" s="7" t="s">
        <v>508</v>
      </c>
      <c r="D23" s="21">
        <v>5.5</v>
      </c>
    </row>
    <row r="24" spans="1:5" ht="30" customHeight="1" x14ac:dyDescent="0.2">
      <c r="A24" s="9">
        <v>22</v>
      </c>
      <c r="B24" s="6" t="s">
        <v>509</v>
      </c>
      <c r="C24" s="7" t="s">
        <v>498</v>
      </c>
      <c r="D24" s="21">
        <v>20</v>
      </c>
    </row>
    <row r="25" spans="1:5" ht="30" customHeight="1" x14ac:dyDescent="0.2">
      <c r="A25" s="9">
        <v>23</v>
      </c>
      <c r="B25" s="6" t="s">
        <v>509</v>
      </c>
      <c r="C25" s="7" t="s">
        <v>109</v>
      </c>
      <c r="D25" s="21">
        <v>6.25</v>
      </c>
    </row>
    <row r="26" spans="1:5" ht="30" customHeight="1" x14ac:dyDescent="0.2">
      <c r="A26" s="9">
        <v>24</v>
      </c>
      <c r="B26" s="6" t="s">
        <v>509</v>
      </c>
      <c r="C26" s="7" t="s">
        <v>490</v>
      </c>
      <c r="D26" s="21">
        <v>20</v>
      </c>
    </row>
    <row r="27" spans="1:5" ht="30" customHeight="1" x14ac:dyDescent="0.2">
      <c r="A27" s="9">
        <v>25</v>
      </c>
      <c r="B27" s="6" t="s">
        <v>509</v>
      </c>
      <c r="C27" s="7" t="s">
        <v>27</v>
      </c>
      <c r="D27" s="21">
        <v>1.25</v>
      </c>
    </row>
    <row r="28" spans="1:5" ht="30" customHeight="1" x14ac:dyDescent="0.2">
      <c r="A28" s="9">
        <v>26</v>
      </c>
      <c r="B28" s="6" t="s">
        <v>509</v>
      </c>
      <c r="C28" s="7" t="s">
        <v>27</v>
      </c>
      <c r="D28" s="21">
        <v>3.75</v>
      </c>
    </row>
    <row r="29" spans="1:5" ht="30" customHeight="1" x14ac:dyDescent="0.2">
      <c r="A29" s="9">
        <v>27</v>
      </c>
      <c r="B29" s="6" t="s">
        <v>510</v>
      </c>
      <c r="C29" s="7" t="s">
        <v>448</v>
      </c>
      <c r="D29" s="21">
        <v>20</v>
      </c>
    </row>
    <row r="30" spans="1:5" ht="30" customHeight="1" x14ac:dyDescent="0.2">
      <c r="A30" s="9">
        <v>28</v>
      </c>
      <c r="B30" s="6" t="s">
        <v>510</v>
      </c>
      <c r="C30" s="7" t="s">
        <v>27</v>
      </c>
      <c r="D30" s="21">
        <v>1.25</v>
      </c>
    </row>
    <row r="31" spans="1:5" ht="30" customHeight="1" x14ac:dyDescent="0.2">
      <c r="A31" s="9">
        <v>29</v>
      </c>
      <c r="B31" s="6" t="s">
        <v>511</v>
      </c>
      <c r="C31" s="7" t="s">
        <v>437</v>
      </c>
      <c r="D31" s="21">
        <v>20</v>
      </c>
    </row>
    <row r="32" spans="1:5" ht="30" customHeight="1" x14ac:dyDescent="0.2">
      <c r="A32" s="9">
        <v>30</v>
      </c>
      <c r="B32" s="6" t="s">
        <v>511</v>
      </c>
      <c r="C32" s="7" t="s">
        <v>512</v>
      </c>
      <c r="D32" s="21">
        <v>10</v>
      </c>
    </row>
    <row r="33" spans="1:4" ht="30" customHeight="1" x14ac:dyDescent="0.2">
      <c r="A33" s="9">
        <v>31</v>
      </c>
      <c r="B33" s="6" t="s">
        <v>511</v>
      </c>
      <c r="C33" s="7" t="s">
        <v>27</v>
      </c>
      <c r="D33" s="21">
        <v>1.25</v>
      </c>
    </row>
    <row r="34" spans="1:4" ht="30" customHeight="1" x14ac:dyDescent="0.2">
      <c r="A34" s="9">
        <v>32</v>
      </c>
      <c r="B34" s="6" t="s">
        <v>511</v>
      </c>
      <c r="C34" s="7" t="s">
        <v>54</v>
      </c>
      <c r="D34" s="21">
        <v>8</v>
      </c>
    </row>
    <row r="35" spans="1:4" ht="30" customHeight="1" x14ac:dyDescent="0.2">
      <c r="A35" s="9">
        <v>33</v>
      </c>
      <c r="B35" s="6" t="s">
        <v>514</v>
      </c>
      <c r="C35" s="7" t="s">
        <v>513</v>
      </c>
      <c r="D35" s="21">
        <v>5</v>
      </c>
    </row>
    <row r="36" spans="1:4" ht="30" customHeight="1" x14ac:dyDescent="0.2">
      <c r="A36" s="9">
        <v>34</v>
      </c>
      <c r="B36" s="6" t="s">
        <v>514</v>
      </c>
      <c r="C36" s="7" t="s">
        <v>523</v>
      </c>
      <c r="D36" s="21">
        <v>5</v>
      </c>
    </row>
    <row r="37" spans="1:4" ht="30" customHeight="1" x14ac:dyDescent="0.2">
      <c r="A37" s="9">
        <v>35</v>
      </c>
      <c r="B37" s="6" t="s">
        <v>514</v>
      </c>
      <c r="C37" s="7" t="s">
        <v>27</v>
      </c>
      <c r="D37" s="21">
        <v>1.25</v>
      </c>
    </row>
    <row r="38" spans="1:4" ht="30" customHeight="1" x14ac:dyDescent="0.2">
      <c r="A38" s="9">
        <v>36</v>
      </c>
      <c r="B38" s="6" t="s">
        <v>514</v>
      </c>
      <c r="C38" s="7" t="s">
        <v>27</v>
      </c>
      <c r="D38" s="21">
        <v>1.25</v>
      </c>
    </row>
    <row r="39" spans="1:4" ht="30" customHeight="1" x14ac:dyDescent="0.2">
      <c r="A39" s="9">
        <v>37</v>
      </c>
      <c r="B39" s="6" t="s">
        <v>515</v>
      </c>
      <c r="C39" s="7" t="s">
        <v>27</v>
      </c>
      <c r="D39" s="21">
        <v>1.25</v>
      </c>
    </row>
    <row r="40" spans="1:4" ht="30" customHeight="1" x14ac:dyDescent="0.2">
      <c r="A40" s="9">
        <v>38</v>
      </c>
      <c r="B40" s="6" t="s">
        <v>516</v>
      </c>
      <c r="C40" s="7" t="s">
        <v>27</v>
      </c>
      <c r="D40" s="21">
        <v>1.25</v>
      </c>
    </row>
    <row r="41" spans="1:4" ht="30" customHeight="1" x14ac:dyDescent="0.2">
      <c r="A41" s="9">
        <v>39</v>
      </c>
      <c r="B41" s="6" t="s">
        <v>516</v>
      </c>
      <c r="C41" s="7" t="s">
        <v>465</v>
      </c>
      <c r="D41" s="21">
        <v>20</v>
      </c>
    </row>
    <row r="42" spans="1:4" ht="30" customHeight="1" x14ac:dyDescent="0.2">
      <c r="A42" s="9">
        <v>40</v>
      </c>
      <c r="B42" s="6" t="s">
        <v>516</v>
      </c>
      <c r="C42" s="7" t="s">
        <v>27</v>
      </c>
      <c r="D42" s="21">
        <v>1.25</v>
      </c>
    </row>
    <row r="43" spans="1:4" ht="30" customHeight="1" x14ac:dyDescent="0.2">
      <c r="A43" s="9">
        <v>41</v>
      </c>
      <c r="B43" s="6" t="s">
        <v>517</v>
      </c>
      <c r="C43" s="7" t="s">
        <v>518</v>
      </c>
      <c r="D43" s="21">
        <v>5</v>
      </c>
    </row>
    <row r="44" spans="1:4" ht="30" customHeight="1" x14ac:dyDescent="0.2">
      <c r="A44" s="9">
        <v>42</v>
      </c>
      <c r="B44" s="6" t="s">
        <v>517</v>
      </c>
      <c r="C44" s="7" t="s">
        <v>519</v>
      </c>
      <c r="D44" s="21">
        <v>5</v>
      </c>
    </row>
    <row r="45" spans="1:4" ht="30" customHeight="1" x14ac:dyDescent="0.2">
      <c r="A45" s="9">
        <v>43</v>
      </c>
      <c r="B45" s="6" t="s">
        <v>517</v>
      </c>
      <c r="C45" s="7" t="s">
        <v>465</v>
      </c>
      <c r="D45" s="21">
        <v>20</v>
      </c>
    </row>
    <row r="46" spans="1:4" ht="30" customHeight="1" x14ac:dyDescent="0.2">
      <c r="A46" s="9">
        <v>44</v>
      </c>
      <c r="B46" s="6" t="s">
        <v>517</v>
      </c>
      <c r="C46" s="7" t="s">
        <v>524</v>
      </c>
      <c r="D46" s="21">
        <v>6</v>
      </c>
    </row>
    <row r="47" spans="1:4" ht="30" customHeight="1" x14ac:dyDescent="0.2">
      <c r="A47" s="9">
        <v>45</v>
      </c>
      <c r="B47" s="6" t="s">
        <v>517</v>
      </c>
      <c r="C47" s="7" t="s">
        <v>525</v>
      </c>
      <c r="D47" s="21">
        <v>10</v>
      </c>
    </row>
    <row r="48" spans="1:4" ht="30" customHeight="1" x14ac:dyDescent="0.2">
      <c r="A48" s="9">
        <v>46</v>
      </c>
      <c r="B48" s="6" t="s">
        <v>517</v>
      </c>
      <c r="C48" s="7" t="s">
        <v>448</v>
      </c>
      <c r="D48" s="21">
        <v>20</v>
      </c>
    </row>
    <row r="49" spans="1:4" ht="30" customHeight="1" x14ac:dyDescent="0.2">
      <c r="A49" s="9">
        <v>47</v>
      </c>
      <c r="B49" s="6" t="s">
        <v>517</v>
      </c>
      <c r="C49" s="7" t="s">
        <v>27</v>
      </c>
      <c r="D49" s="21">
        <v>1.25</v>
      </c>
    </row>
    <row r="50" spans="1:4" ht="30" customHeight="1" x14ac:dyDescent="0.2">
      <c r="A50" s="9">
        <v>48</v>
      </c>
      <c r="B50" s="6" t="s">
        <v>520</v>
      </c>
      <c r="C50" s="7" t="s">
        <v>521</v>
      </c>
      <c r="D50" s="21">
        <v>20</v>
      </c>
    </row>
    <row r="51" spans="1:4" ht="30" customHeight="1" x14ac:dyDescent="0.2">
      <c r="A51" s="9">
        <v>49</v>
      </c>
      <c r="B51" s="6" t="s">
        <v>520</v>
      </c>
      <c r="C51" s="7" t="s">
        <v>437</v>
      </c>
      <c r="D51" s="21">
        <v>20</v>
      </c>
    </row>
    <row r="52" spans="1:4" ht="30" customHeight="1" x14ac:dyDescent="0.2">
      <c r="A52" s="9">
        <v>50</v>
      </c>
      <c r="B52" s="6" t="s">
        <v>520</v>
      </c>
      <c r="C52" s="7" t="s">
        <v>465</v>
      </c>
      <c r="D52" s="21">
        <v>20</v>
      </c>
    </row>
    <row r="53" spans="1:4" ht="30" customHeight="1" x14ac:dyDescent="0.2">
      <c r="A53" s="9">
        <v>51</v>
      </c>
      <c r="B53" s="6" t="s">
        <v>520</v>
      </c>
      <c r="C53" s="7" t="s">
        <v>86</v>
      </c>
      <c r="D53" s="21">
        <v>1.25</v>
      </c>
    </row>
    <row r="54" spans="1:4" ht="30" customHeight="1" x14ac:dyDescent="0.2">
      <c r="A54" s="9">
        <v>52</v>
      </c>
      <c r="B54" s="6" t="s">
        <v>526</v>
      </c>
      <c r="C54" s="7" t="s">
        <v>27</v>
      </c>
      <c r="D54" s="21">
        <v>7.5</v>
      </c>
    </row>
    <row r="55" spans="1:4" ht="30" customHeight="1" x14ac:dyDescent="0.2">
      <c r="A55" s="9">
        <v>53</v>
      </c>
      <c r="B55" s="6" t="s">
        <v>544</v>
      </c>
      <c r="C55" s="7" t="s">
        <v>448</v>
      </c>
      <c r="D55" s="21">
        <v>20</v>
      </c>
    </row>
    <row r="56" spans="1:4" ht="30" customHeight="1" x14ac:dyDescent="0.25">
      <c r="A56" s="9"/>
      <c r="B56" s="9"/>
      <c r="C56" s="7"/>
      <c r="D56" s="16">
        <f>SUM(D3:D55)</f>
        <v>493.75</v>
      </c>
    </row>
    <row r="57" spans="1:4" ht="30" customHeight="1" x14ac:dyDescent="0.25">
      <c r="C57" s="14"/>
      <c r="D57" s="13">
        <f>D1-D56</f>
        <v>6.25</v>
      </c>
    </row>
    <row r="58" spans="1:4" ht="30" customHeight="1" x14ac:dyDescent="0.25">
      <c r="D58" s="12"/>
    </row>
    <row r="59" spans="1:4" ht="30" customHeight="1" x14ac:dyDescent="0.25">
      <c r="C59" s="12"/>
      <c r="D59" s="12"/>
    </row>
    <row r="60" spans="1:4" x14ac:dyDescent="0.2">
      <c r="C60" s="10" t="s">
        <v>437</v>
      </c>
    </row>
    <row r="61" spans="1:4" x14ac:dyDescent="0.2">
      <c r="C61" s="10" t="s">
        <v>448</v>
      </c>
    </row>
    <row r="63" spans="1:4" ht="15.75" x14ac:dyDescent="0.25">
      <c r="C63" s="17"/>
      <c r="D63" s="13"/>
    </row>
    <row r="64" spans="1:4" ht="15.75" x14ac:dyDescent="0.25">
      <c r="C64" s="17" t="s">
        <v>522</v>
      </c>
      <c r="D64" s="14">
        <v>5</v>
      </c>
    </row>
    <row r="65" spans="3:4" ht="15.75" x14ac:dyDescent="0.25">
      <c r="C65" s="14"/>
      <c r="D65" s="13"/>
    </row>
    <row r="66" spans="3:4" ht="15.75" x14ac:dyDescent="0.25">
      <c r="C66" s="14"/>
      <c r="D66" s="13"/>
    </row>
    <row r="67" spans="3:4" ht="15.75" x14ac:dyDescent="0.25">
      <c r="D67" s="12"/>
    </row>
  </sheetData>
  <phoneticPr fontId="3" type="noConversion"/>
  <pageMargins left="0.7" right="0.7" top="0.75" bottom="0.75" header="0.3" footer="0.3"/>
  <pageSetup paperSize="9" scale="44" orientation="portrait" r:id="rId1"/>
  <colBreaks count="1" manualBreakCount="1">
    <brk id="4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76B0-A4BD-4DF9-84DB-BD81F24A506F}">
  <dimension ref="A1:E76"/>
  <sheetViews>
    <sheetView topLeftCell="B43" zoomScaleNormal="100" workbookViewId="0">
      <selection activeCell="C48" sqref="C48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528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529</v>
      </c>
      <c r="C3" s="7" t="s">
        <v>530</v>
      </c>
      <c r="D3" s="8">
        <v>20</v>
      </c>
    </row>
    <row r="4" spans="1:4" ht="30" customHeight="1" x14ac:dyDescent="0.2">
      <c r="A4" s="9">
        <v>2</v>
      </c>
      <c r="B4" s="6" t="s">
        <v>536</v>
      </c>
      <c r="C4" s="7" t="s">
        <v>537</v>
      </c>
      <c r="D4" s="21">
        <v>2.5</v>
      </c>
    </row>
    <row r="5" spans="1:4" ht="30" customHeight="1" x14ac:dyDescent="0.2">
      <c r="A5" s="9">
        <v>3</v>
      </c>
      <c r="B5" s="6" t="s">
        <v>526</v>
      </c>
      <c r="C5" s="7" t="s">
        <v>540</v>
      </c>
      <c r="D5" s="21">
        <v>1.25</v>
      </c>
    </row>
    <row r="6" spans="1:4" ht="30" customHeight="1" x14ac:dyDescent="0.2">
      <c r="A6" s="9">
        <v>4</v>
      </c>
      <c r="B6" s="6" t="s">
        <v>532</v>
      </c>
      <c r="C6" s="7" t="s">
        <v>540</v>
      </c>
      <c r="D6" s="21">
        <v>1.25</v>
      </c>
    </row>
    <row r="7" spans="1:4" ht="30" customHeight="1" x14ac:dyDescent="0.2">
      <c r="A7" s="9">
        <v>5</v>
      </c>
      <c r="B7" s="6" t="s">
        <v>532</v>
      </c>
      <c r="C7" s="7" t="s">
        <v>533</v>
      </c>
      <c r="D7" s="21">
        <v>20</v>
      </c>
    </row>
    <row r="8" spans="1:4" ht="30" customHeight="1" x14ac:dyDescent="0.2">
      <c r="A8" s="9">
        <v>6</v>
      </c>
      <c r="B8" s="6" t="s">
        <v>527</v>
      </c>
      <c r="C8" s="7" t="s">
        <v>531</v>
      </c>
      <c r="D8" s="21">
        <v>20</v>
      </c>
    </row>
    <row r="9" spans="1:4" ht="30" customHeight="1" x14ac:dyDescent="0.2">
      <c r="A9" s="9">
        <v>7</v>
      </c>
      <c r="B9" s="6" t="s">
        <v>527</v>
      </c>
      <c r="C9" s="7" t="s">
        <v>534</v>
      </c>
      <c r="D9" s="21">
        <v>2</v>
      </c>
    </row>
    <row r="10" spans="1:4" ht="30" customHeight="1" x14ac:dyDescent="0.2">
      <c r="A10" s="9">
        <v>8</v>
      </c>
      <c r="B10" s="6" t="s">
        <v>527</v>
      </c>
      <c r="C10" s="7" t="s">
        <v>535</v>
      </c>
      <c r="D10" s="21">
        <v>10</v>
      </c>
    </row>
    <row r="11" spans="1:4" ht="30" customHeight="1" x14ac:dyDescent="0.2">
      <c r="A11" s="9">
        <v>9</v>
      </c>
      <c r="B11" s="6" t="s">
        <v>527</v>
      </c>
      <c r="C11" s="7" t="s">
        <v>539</v>
      </c>
      <c r="D11" s="21">
        <v>1.25</v>
      </c>
    </row>
    <row r="12" spans="1:4" ht="30" customHeight="1" x14ac:dyDescent="0.2">
      <c r="A12" s="9">
        <v>10</v>
      </c>
      <c r="B12" s="6" t="s">
        <v>527</v>
      </c>
      <c r="C12" s="7" t="s">
        <v>85</v>
      </c>
      <c r="D12" s="21">
        <v>2.5</v>
      </c>
    </row>
    <row r="13" spans="1:4" ht="30" customHeight="1" x14ac:dyDescent="0.2">
      <c r="A13" s="9">
        <v>11</v>
      </c>
      <c r="B13" s="6" t="s">
        <v>527</v>
      </c>
      <c r="C13" s="7" t="s">
        <v>540</v>
      </c>
      <c r="D13" s="21">
        <v>2.5</v>
      </c>
    </row>
    <row r="14" spans="1:4" ht="30" customHeight="1" x14ac:dyDescent="0.2">
      <c r="A14" s="9">
        <v>12</v>
      </c>
      <c r="B14" s="6" t="s">
        <v>527</v>
      </c>
      <c r="C14" s="7" t="s">
        <v>541</v>
      </c>
      <c r="D14" s="21">
        <v>0.4</v>
      </c>
    </row>
    <row r="15" spans="1:4" ht="30" customHeight="1" x14ac:dyDescent="0.2">
      <c r="A15" s="9">
        <v>13</v>
      </c>
      <c r="B15" s="6" t="s">
        <v>538</v>
      </c>
      <c r="C15" s="7" t="s">
        <v>539</v>
      </c>
      <c r="D15" s="21">
        <v>1.25</v>
      </c>
    </row>
    <row r="16" spans="1:4" ht="30" customHeight="1" x14ac:dyDescent="0.2">
      <c r="A16" s="9">
        <v>14</v>
      </c>
      <c r="B16" s="6" t="s">
        <v>538</v>
      </c>
      <c r="C16" s="7" t="s">
        <v>543</v>
      </c>
      <c r="D16" s="21">
        <v>6</v>
      </c>
    </row>
    <row r="17" spans="1:5" ht="30" customHeight="1" x14ac:dyDescent="0.2">
      <c r="A17" s="9">
        <v>15</v>
      </c>
      <c r="B17" s="6" t="s">
        <v>538</v>
      </c>
      <c r="C17" s="7" t="s">
        <v>541</v>
      </c>
      <c r="D17" s="21">
        <v>0.4</v>
      </c>
    </row>
    <row r="18" spans="1:5" ht="30" customHeight="1" x14ac:dyDescent="0.2">
      <c r="A18" s="9">
        <v>16</v>
      </c>
      <c r="B18" s="6" t="s">
        <v>538</v>
      </c>
      <c r="C18" s="7" t="s">
        <v>540</v>
      </c>
      <c r="D18" s="21">
        <v>1.5</v>
      </c>
    </row>
    <row r="19" spans="1:5" ht="30" customHeight="1" x14ac:dyDescent="0.2">
      <c r="A19" s="9">
        <v>17</v>
      </c>
      <c r="B19" s="6" t="s">
        <v>542</v>
      </c>
      <c r="C19" s="7" t="s">
        <v>540</v>
      </c>
      <c r="D19" s="21">
        <v>1.5</v>
      </c>
    </row>
    <row r="20" spans="1:5" ht="30" customHeight="1" x14ac:dyDescent="0.2">
      <c r="A20" s="9">
        <v>18</v>
      </c>
      <c r="B20" s="6" t="s">
        <v>542</v>
      </c>
      <c r="C20" s="7" t="s">
        <v>540</v>
      </c>
      <c r="D20" s="21">
        <v>1.25</v>
      </c>
    </row>
    <row r="21" spans="1:5" ht="30" customHeight="1" x14ac:dyDescent="0.2">
      <c r="A21" s="9">
        <v>19</v>
      </c>
      <c r="B21" s="6" t="s">
        <v>547</v>
      </c>
      <c r="C21" s="7" t="s">
        <v>540</v>
      </c>
      <c r="D21" s="21">
        <v>1.25</v>
      </c>
    </row>
    <row r="22" spans="1:5" ht="30" customHeight="1" x14ac:dyDescent="0.2">
      <c r="A22" s="9">
        <v>20</v>
      </c>
      <c r="B22" s="6" t="s">
        <v>544</v>
      </c>
      <c r="C22" s="7" t="s">
        <v>54</v>
      </c>
      <c r="D22" s="21">
        <v>8</v>
      </c>
      <c r="E22" s="25"/>
    </row>
    <row r="23" spans="1:5" ht="30" customHeight="1" x14ac:dyDescent="0.2">
      <c r="A23" s="9">
        <v>21</v>
      </c>
      <c r="B23" s="6" t="s">
        <v>544</v>
      </c>
      <c r="C23" s="7" t="s">
        <v>540</v>
      </c>
      <c r="D23" s="21">
        <v>1.25</v>
      </c>
    </row>
    <row r="24" spans="1:5" ht="30" customHeight="1" x14ac:dyDescent="0.2">
      <c r="A24" s="9">
        <v>22</v>
      </c>
      <c r="B24" s="6" t="s">
        <v>544</v>
      </c>
      <c r="C24" s="7" t="s">
        <v>540</v>
      </c>
      <c r="D24" s="21">
        <v>1.25</v>
      </c>
    </row>
    <row r="25" spans="1:5" ht="30" customHeight="1" x14ac:dyDescent="0.2">
      <c r="A25" s="9">
        <v>23</v>
      </c>
      <c r="B25" s="6" t="s">
        <v>546</v>
      </c>
      <c r="C25" s="7" t="s">
        <v>559</v>
      </c>
      <c r="D25" s="21">
        <v>20</v>
      </c>
    </row>
    <row r="26" spans="1:5" ht="30" customHeight="1" x14ac:dyDescent="0.2">
      <c r="A26" s="9">
        <v>24</v>
      </c>
      <c r="B26" s="6" t="s">
        <v>545</v>
      </c>
      <c r="C26" s="7" t="s">
        <v>558</v>
      </c>
      <c r="D26" s="21">
        <v>40</v>
      </c>
    </row>
    <row r="27" spans="1:5" ht="30" customHeight="1" x14ac:dyDescent="0.2">
      <c r="A27" s="9">
        <v>25</v>
      </c>
      <c r="B27" s="6" t="s">
        <v>545</v>
      </c>
      <c r="C27" s="7" t="s">
        <v>563</v>
      </c>
      <c r="D27" s="21">
        <v>10</v>
      </c>
    </row>
    <row r="28" spans="1:5" ht="30" customHeight="1" x14ac:dyDescent="0.2">
      <c r="A28" s="9">
        <v>26</v>
      </c>
      <c r="B28" s="6" t="s">
        <v>548</v>
      </c>
      <c r="C28" s="7" t="s">
        <v>539</v>
      </c>
      <c r="D28" s="21">
        <v>1.25</v>
      </c>
    </row>
    <row r="29" spans="1:5" ht="30" customHeight="1" x14ac:dyDescent="0.2">
      <c r="A29" s="9">
        <v>27</v>
      </c>
      <c r="B29" s="6" t="s">
        <v>549</v>
      </c>
      <c r="C29" s="7" t="s">
        <v>550</v>
      </c>
      <c r="D29" s="21">
        <v>20</v>
      </c>
    </row>
    <row r="30" spans="1:5" ht="30" customHeight="1" x14ac:dyDescent="0.2">
      <c r="A30" s="9">
        <v>28</v>
      </c>
      <c r="B30" s="6" t="s">
        <v>551</v>
      </c>
      <c r="C30" s="7" t="s">
        <v>448</v>
      </c>
      <c r="D30" s="21">
        <v>20</v>
      </c>
    </row>
    <row r="31" spans="1:5" ht="30" customHeight="1" x14ac:dyDescent="0.2">
      <c r="A31" s="9">
        <v>29</v>
      </c>
      <c r="B31" s="6" t="s">
        <v>551</v>
      </c>
      <c r="C31" s="6" t="s">
        <v>553</v>
      </c>
      <c r="D31" s="21">
        <v>1.25</v>
      </c>
    </row>
    <row r="32" spans="1:5" ht="30" customHeight="1" x14ac:dyDescent="0.2">
      <c r="A32" s="9">
        <v>30</v>
      </c>
      <c r="B32" s="6" t="s">
        <v>553</v>
      </c>
      <c r="C32" s="7" t="s">
        <v>552</v>
      </c>
      <c r="D32" s="21">
        <v>20</v>
      </c>
    </row>
    <row r="33" spans="1:4" ht="30" customHeight="1" x14ac:dyDescent="0.2">
      <c r="A33" s="9">
        <v>31</v>
      </c>
      <c r="B33" s="6" t="s">
        <v>553</v>
      </c>
      <c r="C33" s="7" t="s">
        <v>437</v>
      </c>
      <c r="D33" s="21">
        <v>20</v>
      </c>
    </row>
    <row r="34" spans="1:4" ht="30" customHeight="1" x14ac:dyDescent="0.2">
      <c r="A34" s="9">
        <v>32</v>
      </c>
      <c r="B34" s="6" t="s">
        <v>553</v>
      </c>
      <c r="C34" s="7" t="s">
        <v>540</v>
      </c>
      <c r="D34" s="21">
        <v>1.25</v>
      </c>
    </row>
    <row r="35" spans="1:4" ht="30" customHeight="1" x14ac:dyDescent="0.2">
      <c r="A35" s="9">
        <v>33</v>
      </c>
      <c r="B35" s="6" t="s">
        <v>560</v>
      </c>
      <c r="C35" s="7" t="s">
        <v>540</v>
      </c>
      <c r="D35" s="21">
        <v>1.25</v>
      </c>
    </row>
    <row r="36" spans="1:4" ht="30" customHeight="1" x14ac:dyDescent="0.2">
      <c r="A36" s="9">
        <v>34</v>
      </c>
      <c r="B36" s="6" t="s">
        <v>561</v>
      </c>
      <c r="C36" s="7" t="s">
        <v>540</v>
      </c>
      <c r="D36" s="21">
        <v>1.25</v>
      </c>
    </row>
    <row r="37" spans="1:4" ht="30" customHeight="1" x14ac:dyDescent="0.2">
      <c r="A37" s="9">
        <v>35</v>
      </c>
      <c r="B37" s="6" t="s">
        <v>561</v>
      </c>
      <c r="C37" s="7" t="s">
        <v>539</v>
      </c>
      <c r="D37" s="21">
        <v>2.5</v>
      </c>
    </row>
    <row r="38" spans="1:4" ht="30" customHeight="1" x14ac:dyDescent="0.2">
      <c r="A38" s="9">
        <v>36</v>
      </c>
      <c r="B38" s="6" t="s">
        <v>561</v>
      </c>
      <c r="C38" s="7" t="s">
        <v>562</v>
      </c>
      <c r="D38" s="21">
        <v>20</v>
      </c>
    </row>
    <row r="39" spans="1:4" ht="30" customHeight="1" x14ac:dyDescent="0.2">
      <c r="A39" s="9">
        <v>37</v>
      </c>
      <c r="B39" s="6" t="s">
        <v>561</v>
      </c>
      <c r="C39" s="7" t="s">
        <v>554</v>
      </c>
      <c r="D39" s="21">
        <v>20</v>
      </c>
    </row>
    <row r="40" spans="1:4" ht="30" customHeight="1" x14ac:dyDescent="0.2">
      <c r="A40" s="9">
        <v>38</v>
      </c>
      <c r="B40" s="6" t="s">
        <v>555</v>
      </c>
      <c r="C40" s="7" t="s">
        <v>539</v>
      </c>
      <c r="D40" s="21">
        <v>2.5</v>
      </c>
    </row>
    <row r="41" spans="1:4" ht="30" customHeight="1" x14ac:dyDescent="0.2">
      <c r="A41" s="9">
        <v>39</v>
      </c>
      <c r="B41" s="6" t="s">
        <v>556</v>
      </c>
      <c r="C41" s="7" t="s">
        <v>557</v>
      </c>
      <c r="D41" s="21">
        <v>20</v>
      </c>
    </row>
    <row r="42" spans="1:4" ht="30" customHeight="1" x14ac:dyDescent="0.2">
      <c r="A42" s="9">
        <v>40</v>
      </c>
      <c r="B42" s="6" t="s">
        <v>556</v>
      </c>
      <c r="C42" s="7" t="s">
        <v>539</v>
      </c>
      <c r="D42" s="21">
        <v>1.25</v>
      </c>
    </row>
    <row r="43" spans="1:4" ht="30" customHeight="1" x14ac:dyDescent="0.2">
      <c r="A43" s="9">
        <v>41</v>
      </c>
      <c r="B43" s="6" t="s">
        <v>564</v>
      </c>
      <c r="C43" s="7" t="s">
        <v>539</v>
      </c>
      <c r="D43" s="21">
        <v>1.25</v>
      </c>
    </row>
    <row r="44" spans="1:4" ht="30" customHeight="1" x14ac:dyDescent="0.2">
      <c r="A44" s="9">
        <v>42</v>
      </c>
      <c r="B44" s="6" t="s">
        <v>564</v>
      </c>
      <c r="C44" s="7" t="s">
        <v>557</v>
      </c>
      <c r="D44" s="21">
        <v>20</v>
      </c>
    </row>
    <row r="45" spans="1:4" ht="30" customHeight="1" x14ac:dyDescent="0.2">
      <c r="A45" s="9">
        <v>43</v>
      </c>
      <c r="B45" s="6" t="s">
        <v>564</v>
      </c>
      <c r="C45" s="7" t="s">
        <v>100</v>
      </c>
      <c r="D45" s="21">
        <v>29.58</v>
      </c>
    </row>
    <row r="46" spans="1:4" ht="30" customHeight="1" x14ac:dyDescent="0.2">
      <c r="A46" s="9">
        <v>44</v>
      </c>
      <c r="B46" s="6" t="s">
        <v>564</v>
      </c>
      <c r="C46" s="7" t="s">
        <v>113</v>
      </c>
      <c r="D46" s="21">
        <v>4</v>
      </c>
    </row>
    <row r="47" spans="1:4" ht="30" customHeight="1" x14ac:dyDescent="0.2">
      <c r="A47" s="9">
        <v>45</v>
      </c>
      <c r="B47" s="6" t="s">
        <v>564</v>
      </c>
      <c r="C47" s="7" t="s">
        <v>448</v>
      </c>
      <c r="D47" s="21">
        <v>20</v>
      </c>
    </row>
    <row r="48" spans="1:4" ht="30" customHeight="1" x14ac:dyDescent="0.2">
      <c r="A48" s="9">
        <v>46</v>
      </c>
      <c r="B48" s="6" t="s">
        <v>564</v>
      </c>
      <c r="C48" s="7" t="s">
        <v>539</v>
      </c>
      <c r="D48" s="21">
        <v>1.25</v>
      </c>
    </row>
    <row r="49" spans="1:4" ht="30" customHeight="1" x14ac:dyDescent="0.2">
      <c r="A49" s="9">
        <v>47</v>
      </c>
      <c r="B49" s="6" t="s">
        <v>564</v>
      </c>
      <c r="C49" s="7" t="s">
        <v>563</v>
      </c>
      <c r="D49" s="21">
        <v>5</v>
      </c>
    </row>
    <row r="50" spans="1:4" ht="30" customHeight="1" x14ac:dyDescent="0.2">
      <c r="A50" s="9">
        <v>48</v>
      </c>
      <c r="B50" s="6" t="s">
        <v>565</v>
      </c>
      <c r="C50" s="7" t="s">
        <v>566</v>
      </c>
      <c r="D50" s="21">
        <v>11.25</v>
      </c>
    </row>
    <row r="51" spans="1:4" ht="30" customHeight="1" x14ac:dyDescent="0.2">
      <c r="A51" s="9">
        <v>49</v>
      </c>
      <c r="B51" s="6" t="s">
        <v>565</v>
      </c>
      <c r="C51" s="7" t="s">
        <v>539</v>
      </c>
      <c r="D51" s="21">
        <v>1.25</v>
      </c>
    </row>
    <row r="52" spans="1:4" ht="30" customHeight="1" x14ac:dyDescent="0.2">
      <c r="A52" s="9">
        <v>50</v>
      </c>
      <c r="B52" s="6" t="s">
        <v>565</v>
      </c>
      <c r="C52" s="7" t="s">
        <v>563</v>
      </c>
      <c r="D52" s="21">
        <v>5</v>
      </c>
    </row>
    <row r="53" spans="1:4" ht="30" customHeight="1" x14ac:dyDescent="0.2">
      <c r="A53" s="9">
        <v>51</v>
      </c>
      <c r="B53" s="6" t="s">
        <v>573</v>
      </c>
      <c r="C53" s="7" t="s">
        <v>563</v>
      </c>
      <c r="D53" s="21">
        <v>5</v>
      </c>
    </row>
    <row r="54" spans="1:4" ht="30" customHeight="1" x14ac:dyDescent="0.2">
      <c r="A54" s="9">
        <v>52</v>
      </c>
      <c r="B54" s="6" t="s">
        <v>574</v>
      </c>
      <c r="C54" s="7" t="s">
        <v>539</v>
      </c>
      <c r="D54" s="21">
        <v>1.25</v>
      </c>
    </row>
    <row r="55" spans="1:4" ht="30" customHeight="1" x14ac:dyDescent="0.2">
      <c r="A55" s="9">
        <v>53</v>
      </c>
      <c r="B55" s="6" t="s">
        <v>574</v>
      </c>
      <c r="C55" s="7" t="s">
        <v>54</v>
      </c>
      <c r="D55" s="21">
        <v>10</v>
      </c>
    </row>
    <row r="56" spans="1:4" ht="30" customHeight="1" x14ac:dyDescent="0.2">
      <c r="A56" s="9">
        <v>54</v>
      </c>
      <c r="B56" s="6" t="s">
        <v>574</v>
      </c>
      <c r="C56" s="7" t="s">
        <v>437</v>
      </c>
      <c r="D56" s="21">
        <v>20</v>
      </c>
    </row>
    <row r="57" spans="1:4" ht="30" customHeight="1" x14ac:dyDescent="0.2">
      <c r="A57" s="9">
        <v>55</v>
      </c>
      <c r="B57" s="6" t="s">
        <v>569</v>
      </c>
      <c r="C57" s="7" t="s">
        <v>448</v>
      </c>
      <c r="D57" s="8">
        <v>20</v>
      </c>
    </row>
    <row r="58" spans="1:4" ht="30" customHeight="1" x14ac:dyDescent="0.25">
      <c r="A58" s="9"/>
      <c r="B58" s="9"/>
      <c r="C58" s="7"/>
      <c r="D58" s="16">
        <f>SUM(D3:D57)</f>
        <v>484.63</v>
      </c>
    </row>
    <row r="59" spans="1:4" ht="30" customHeight="1" x14ac:dyDescent="0.25">
      <c r="C59" s="14"/>
      <c r="D59" s="13">
        <f>D1-D58</f>
        <v>15.370000000000005</v>
      </c>
    </row>
    <row r="60" spans="1:4" ht="30" customHeight="1" x14ac:dyDescent="0.25">
      <c r="D60" s="12"/>
    </row>
    <row r="61" spans="1:4" ht="30" customHeight="1" x14ac:dyDescent="0.25">
      <c r="C61" s="12"/>
      <c r="D61" s="12"/>
    </row>
    <row r="62" spans="1:4" x14ac:dyDescent="0.2">
      <c r="C62" s="10" t="s">
        <v>437</v>
      </c>
    </row>
    <row r="63" spans="1:4" x14ac:dyDescent="0.2">
      <c r="C63" s="10" t="s">
        <v>448</v>
      </c>
    </row>
    <row r="65" spans="3:4" ht="15.75" x14ac:dyDescent="0.25">
      <c r="C65" s="17"/>
      <c r="D65" s="13"/>
    </row>
    <row r="66" spans="3:4" ht="15.75" x14ac:dyDescent="0.25">
      <c r="C66" s="17"/>
      <c r="D66" s="14"/>
    </row>
    <row r="67" spans="3:4" ht="15.75" x14ac:dyDescent="0.25">
      <c r="C67" s="17"/>
      <c r="D67" s="13"/>
    </row>
    <row r="68" spans="3:4" ht="15.75" x14ac:dyDescent="0.25">
      <c r="C68" s="14"/>
      <c r="D68" s="13"/>
    </row>
    <row r="69" spans="3:4" ht="15.75" x14ac:dyDescent="0.25">
      <c r="C69" s="26"/>
      <c r="D69" s="12"/>
    </row>
    <row r="70" spans="3:4" x14ac:dyDescent="0.2">
      <c r="C70" s="17"/>
    </row>
    <row r="75" spans="3:4" ht="15.75" x14ac:dyDescent="0.25">
      <c r="D75" s="12"/>
    </row>
    <row r="76" spans="3:4" ht="15.75" x14ac:dyDescent="0.25">
      <c r="D76" s="12"/>
    </row>
  </sheetData>
  <phoneticPr fontId="3" type="noConversion"/>
  <pageMargins left="0.7" right="0.7" top="0.75" bottom="0.75" header="0.3" footer="0.3"/>
  <pageSetup paperSize="9" scale="3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D570-486D-43F0-9373-F48604AD6691}">
  <dimension ref="A1:E59"/>
  <sheetViews>
    <sheetView topLeftCell="A26" zoomScaleNormal="100" workbookViewId="0">
      <selection activeCell="C25" sqref="C25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568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567</v>
      </c>
      <c r="C3" s="7" t="s">
        <v>563</v>
      </c>
      <c r="D3" s="21">
        <v>7.5</v>
      </c>
    </row>
    <row r="4" spans="1:4" ht="30" customHeight="1" x14ac:dyDescent="0.2">
      <c r="A4" s="9">
        <v>2</v>
      </c>
      <c r="B4" s="6" t="s">
        <v>570</v>
      </c>
      <c r="C4" s="7" t="s">
        <v>539</v>
      </c>
      <c r="D4" s="21">
        <v>1.25</v>
      </c>
    </row>
    <row r="5" spans="1:4" ht="30" customHeight="1" x14ac:dyDescent="0.2">
      <c r="A5" s="9">
        <v>3</v>
      </c>
      <c r="B5" s="6" t="s">
        <v>570</v>
      </c>
      <c r="C5" s="7" t="s">
        <v>572</v>
      </c>
      <c r="D5" s="8">
        <v>12</v>
      </c>
    </row>
    <row r="6" spans="1:4" ht="30" customHeight="1" x14ac:dyDescent="0.2">
      <c r="A6" s="9">
        <v>4</v>
      </c>
      <c r="B6" s="6" t="s">
        <v>570</v>
      </c>
      <c r="C6" s="7" t="s">
        <v>571</v>
      </c>
      <c r="D6" s="21">
        <v>34.79</v>
      </c>
    </row>
    <row r="7" spans="1:4" ht="30" customHeight="1" x14ac:dyDescent="0.2">
      <c r="A7" s="9">
        <v>5</v>
      </c>
      <c r="B7" s="6" t="s">
        <v>575</v>
      </c>
      <c r="C7" s="7" t="s">
        <v>539</v>
      </c>
      <c r="D7" s="21">
        <v>1.25</v>
      </c>
    </row>
    <row r="8" spans="1:4" ht="30" customHeight="1" x14ac:dyDescent="0.2">
      <c r="A8" s="9">
        <v>6</v>
      </c>
      <c r="B8" s="6" t="s">
        <v>576</v>
      </c>
      <c r="C8" s="7" t="s">
        <v>448</v>
      </c>
      <c r="D8" s="21">
        <v>10</v>
      </c>
    </row>
    <row r="9" spans="1:4" ht="30" customHeight="1" x14ac:dyDescent="0.2">
      <c r="A9" s="9">
        <v>7</v>
      </c>
      <c r="B9" s="6" t="s">
        <v>577</v>
      </c>
      <c r="C9" s="7" t="s">
        <v>54</v>
      </c>
      <c r="D9" s="21">
        <v>10</v>
      </c>
    </row>
    <row r="10" spans="1:4" ht="30" customHeight="1" x14ac:dyDescent="0.2">
      <c r="A10" s="9">
        <v>8</v>
      </c>
      <c r="B10" s="6" t="s">
        <v>577</v>
      </c>
      <c r="C10" s="7" t="s">
        <v>539</v>
      </c>
      <c r="D10" s="21">
        <v>1.25</v>
      </c>
    </row>
    <row r="11" spans="1:4" ht="30" customHeight="1" x14ac:dyDescent="0.2">
      <c r="A11" s="9">
        <v>9</v>
      </c>
      <c r="B11" s="6" t="s">
        <v>578</v>
      </c>
      <c r="C11" s="7" t="s">
        <v>539</v>
      </c>
      <c r="D11" s="21">
        <v>1.25</v>
      </c>
    </row>
    <row r="12" spans="1:4" ht="30" customHeight="1" x14ac:dyDescent="0.2">
      <c r="A12" s="9">
        <v>10</v>
      </c>
      <c r="B12" s="6" t="s">
        <v>578</v>
      </c>
      <c r="C12" s="7" t="s">
        <v>539</v>
      </c>
      <c r="D12" s="21">
        <v>1.25</v>
      </c>
    </row>
    <row r="13" spans="1:4" ht="30" customHeight="1" x14ac:dyDescent="0.2">
      <c r="A13" s="9">
        <v>11</v>
      </c>
      <c r="B13" s="6" t="s">
        <v>578</v>
      </c>
      <c r="C13" s="7" t="s">
        <v>448</v>
      </c>
      <c r="D13" s="21">
        <v>18</v>
      </c>
    </row>
    <row r="14" spans="1:4" ht="30" customHeight="1" x14ac:dyDescent="0.2">
      <c r="A14" s="9">
        <v>12</v>
      </c>
      <c r="B14" s="6" t="s">
        <v>578</v>
      </c>
      <c r="C14" s="7" t="s">
        <v>579</v>
      </c>
      <c r="D14" s="21">
        <v>20</v>
      </c>
    </row>
    <row r="15" spans="1:4" ht="30" customHeight="1" x14ac:dyDescent="0.2">
      <c r="A15" s="9">
        <v>13</v>
      </c>
      <c r="B15" s="6" t="s">
        <v>578</v>
      </c>
      <c r="C15" s="7" t="s">
        <v>563</v>
      </c>
      <c r="D15" s="21">
        <v>15</v>
      </c>
    </row>
    <row r="16" spans="1:4" ht="30" customHeight="1" x14ac:dyDescent="0.2">
      <c r="A16" s="9">
        <v>14</v>
      </c>
      <c r="B16" s="6" t="s">
        <v>580</v>
      </c>
      <c r="C16" s="7" t="s">
        <v>539</v>
      </c>
      <c r="D16" s="21">
        <v>1.25</v>
      </c>
    </row>
    <row r="17" spans="1:5" ht="30" customHeight="1" x14ac:dyDescent="0.2">
      <c r="A17" s="9">
        <v>15</v>
      </c>
      <c r="B17" s="6" t="s">
        <v>580</v>
      </c>
      <c r="C17" s="7" t="s">
        <v>539</v>
      </c>
      <c r="D17" s="21">
        <v>5</v>
      </c>
    </row>
    <row r="18" spans="1:5" ht="30" customHeight="1" x14ac:dyDescent="0.2">
      <c r="A18" s="9">
        <v>16</v>
      </c>
      <c r="B18" s="6" t="s">
        <v>580</v>
      </c>
      <c r="C18" s="7" t="s">
        <v>437</v>
      </c>
      <c r="D18" s="21">
        <v>20</v>
      </c>
    </row>
    <row r="19" spans="1:5" ht="30" customHeight="1" x14ac:dyDescent="0.2">
      <c r="A19" s="9">
        <v>17</v>
      </c>
      <c r="B19" s="6" t="s">
        <v>580</v>
      </c>
      <c r="C19" s="7" t="s">
        <v>581</v>
      </c>
      <c r="D19" s="21">
        <v>20</v>
      </c>
    </row>
    <row r="20" spans="1:5" ht="30" customHeight="1" x14ac:dyDescent="0.2">
      <c r="A20" s="9">
        <v>18</v>
      </c>
      <c r="B20" s="6" t="s">
        <v>580</v>
      </c>
      <c r="C20" s="7" t="s">
        <v>582</v>
      </c>
      <c r="D20" s="21">
        <v>20</v>
      </c>
    </row>
    <row r="21" spans="1:5" ht="30" customHeight="1" x14ac:dyDescent="0.2">
      <c r="A21" s="9">
        <v>19</v>
      </c>
      <c r="B21" s="6" t="s">
        <v>580</v>
      </c>
      <c r="C21" s="7" t="s">
        <v>585</v>
      </c>
      <c r="D21" s="21">
        <v>6</v>
      </c>
    </row>
    <row r="22" spans="1:5" ht="30" customHeight="1" x14ac:dyDescent="0.2">
      <c r="A22" s="9">
        <v>20</v>
      </c>
      <c r="B22" s="6" t="s">
        <v>583</v>
      </c>
      <c r="C22" s="7" t="s">
        <v>539</v>
      </c>
      <c r="D22" s="21">
        <v>3.75</v>
      </c>
    </row>
    <row r="23" spans="1:5" ht="30" customHeight="1" x14ac:dyDescent="0.2">
      <c r="A23" s="9">
        <v>21</v>
      </c>
      <c r="B23" s="6" t="s">
        <v>583</v>
      </c>
      <c r="C23" s="7" t="s">
        <v>639</v>
      </c>
      <c r="D23" s="21">
        <v>18</v>
      </c>
    </row>
    <row r="24" spans="1:5" ht="30" customHeight="1" x14ac:dyDescent="0.2">
      <c r="A24" s="9">
        <v>22</v>
      </c>
      <c r="B24" s="6" t="s">
        <v>584</v>
      </c>
      <c r="C24" s="7" t="s">
        <v>539</v>
      </c>
      <c r="D24" s="21">
        <v>2.5</v>
      </c>
    </row>
    <row r="25" spans="1:5" ht="30" customHeight="1" x14ac:dyDescent="0.2">
      <c r="A25" s="9">
        <v>23</v>
      </c>
      <c r="B25" s="6" t="s">
        <v>586</v>
      </c>
      <c r="C25" s="7" t="s">
        <v>448</v>
      </c>
      <c r="D25" s="21">
        <v>22</v>
      </c>
      <c r="E25" s="25"/>
    </row>
    <row r="26" spans="1:5" ht="30" customHeight="1" x14ac:dyDescent="0.2">
      <c r="A26" s="9">
        <v>24</v>
      </c>
      <c r="B26" s="6" t="s">
        <v>587</v>
      </c>
      <c r="C26" s="7" t="s">
        <v>589</v>
      </c>
      <c r="D26" s="21">
        <v>1.5</v>
      </c>
    </row>
    <row r="27" spans="1:5" ht="30" customHeight="1" x14ac:dyDescent="0.2">
      <c r="A27" s="9">
        <v>25</v>
      </c>
      <c r="B27" s="6" t="s">
        <v>588</v>
      </c>
      <c r="C27" s="7" t="s">
        <v>589</v>
      </c>
      <c r="D27" s="21">
        <v>2.5</v>
      </c>
    </row>
    <row r="28" spans="1:5" ht="30" customHeight="1" x14ac:dyDescent="0.2">
      <c r="A28" s="9">
        <v>26</v>
      </c>
      <c r="B28" s="6" t="s">
        <v>588</v>
      </c>
      <c r="C28" s="7" t="s">
        <v>590</v>
      </c>
      <c r="D28" s="21">
        <v>20</v>
      </c>
    </row>
    <row r="29" spans="1:5" ht="30" customHeight="1" x14ac:dyDescent="0.2">
      <c r="A29" s="9">
        <v>27</v>
      </c>
      <c r="B29" s="6" t="s">
        <v>591</v>
      </c>
      <c r="C29" s="7" t="s">
        <v>54</v>
      </c>
      <c r="D29" s="21">
        <v>10</v>
      </c>
    </row>
    <row r="30" spans="1:5" ht="30" customHeight="1" x14ac:dyDescent="0.2">
      <c r="A30" s="9">
        <v>28</v>
      </c>
      <c r="B30" s="6" t="s">
        <v>593</v>
      </c>
      <c r="C30" s="7" t="s">
        <v>592</v>
      </c>
      <c r="D30" s="21">
        <v>20</v>
      </c>
    </row>
    <row r="31" spans="1:5" ht="30" customHeight="1" x14ac:dyDescent="0.2">
      <c r="A31" s="9">
        <v>29</v>
      </c>
      <c r="B31" s="6" t="s">
        <v>593</v>
      </c>
      <c r="C31" s="7" t="s">
        <v>448</v>
      </c>
      <c r="D31" s="21">
        <v>20</v>
      </c>
    </row>
    <row r="32" spans="1:5" ht="30" customHeight="1" x14ac:dyDescent="0.2">
      <c r="A32" s="9">
        <v>30</v>
      </c>
      <c r="B32" s="6" t="s">
        <v>593</v>
      </c>
      <c r="C32" s="7" t="s">
        <v>589</v>
      </c>
      <c r="D32" s="21">
        <v>1.25</v>
      </c>
    </row>
    <row r="33" spans="1:4" ht="30" customHeight="1" x14ac:dyDescent="0.2">
      <c r="A33" s="9">
        <v>31</v>
      </c>
      <c r="B33" s="6" t="s">
        <v>594</v>
      </c>
      <c r="C33" s="7" t="s">
        <v>320</v>
      </c>
      <c r="D33" s="21">
        <v>10.72</v>
      </c>
    </row>
    <row r="34" spans="1:4" ht="30" customHeight="1" x14ac:dyDescent="0.2">
      <c r="A34" s="9">
        <v>32</v>
      </c>
      <c r="B34" s="6" t="s">
        <v>594</v>
      </c>
      <c r="C34" s="7" t="s">
        <v>595</v>
      </c>
      <c r="D34" s="21">
        <v>51.65</v>
      </c>
    </row>
    <row r="35" spans="1:4" ht="30" customHeight="1" x14ac:dyDescent="0.2">
      <c r="A35" s="9">
        <v>33</v>
      </c>
      <c r="B35" s="6" t="s">
        <v>596</v>
      </c>
      <c r="C35" s="7" t="s">
        <v>597</v>
      </c>
      <c r="D35" s="21">
        <v>41.46</v>
      </c>
    </row>
    <row r="36" spans="1:4" ht="30" customHeight="1" x14ac:dyDescent="0.2">
      <c r="A36" s="9">
        <v>34</v>
      </c>
      <c r="B36" s="6" t="s">
        <v>596</v>
      </c>
      <c r="C36" s="7" t="s">
        <v>600</v>
      </c>
      <c r="D36" s="21">
        <v>15</v>
      </c>
    </row>
    <row r="37" spans="1:4" ht="30" customHeight="1" x14ac:dyDescent="0.2">
      <c r="A37" s="9">
        <v>35</v>
      </c>
      <c r="B37" s="6" t="s">
        <v>596</v>
      </c>
      <c r="C37" s="7" t="s">
        <v>598</v>
      </c>
      <c r="D37" s="21">
        <v>20</v>
      </c>
    </row>
    <row r="38" spans="1:4" ht="30" customHeight="1" x14ac:dyDescent="0.2">
      <c r="A38" s="9">
        <v>36</v>
      </c>
      <c r="B38" s="6" t="s">
        <v>596</v>
      </c>
      <c r="C38" s="7" t="s">
        <v>599</v>
      </c>
      <c r="D38" s="21">
        <v>4</v>
      </c>
    </row>
    <row r="39" spans="1:4" ht="30" customHeight="1" x14ac:dyDescent="0.2">
      <c r="A39" s="9">
        <v>37</v>
      </c>
      <c r="B39" s="6" t="s">
        <v>596</v>
      </c>
      <c r="C39" s="7" t="s">
        <v>437</v>
      </c>
      <c r="D39" s="21">
        <v>10.220000000000001</v>
      </c>
    </row>
    <row r="40" spans="1:4" ht="30" customHeight="1" x14ac:dyDescent="0.2">
      <c r="A40" s="9">
        <v>38</v>
      </c>
      <c r="B40" s="6" t="s">
        <v>596</v>
      </c>
      <c r="C40" s="7" t="s">
        <v>589</v>
      </c>
      <c r="D40" s="21">
        <v>1.25</v>
      </c>
    </row>
    <row r="41" spans="1:4" ht="30" customHeight="1" x14ac:dyDescent="0.25">
      <c r="A41" s="9"/>
      <c r="B41" s="9"/>
      <c r="C41" s="7"/>
      <c r="D41" s="16">
        <f>SUM(D3:D40)</f>
        <v>481.59</v>
      </c>
    </row>
    <row r="42" spans="1:4" ht="30" customHeight="1" x14ac:dyDescent="0.25">
      <c r="C42" s="14"/>
      <c r="D42" s="13">
        <f>D1-D41</f>
        <v>18.410000000000025</v>
      </c>
    </row>
    <row r="43" spans="1:4" ht="30" customHeight="1" x14ac:dyDescent="0.25">
      <c r="D43" s="12"/>
    </row>
    <row r="44" spans="1:4" ht="30" customHeight="1" x14ac:dyDescent="0.25">
      <c r="C44" s="12"/>
      <c r="D44" s="12"/>
    </row>
    <row r="45" spans="1:4" x14ac:dyDescent="0.2">
      <c r="C45" s="10" t="s">
        <v>437</v>
      </c>
    </row>
    <row r="46" spans="1:4" x14ac:dyDescent="0.2">
      <c r="C46" s="10" t="s">
        <v>448</v>
      </c>
    </row>
    <row r="48" spans="1:4" ht="15.75" x14ac:dyDescent="0.25">
      <c r="C48" s="27"/>
      <c r="D48" s="13"/>
    </row>
    <row r="49" spans="3:4" ht="15.75" x14ac:dyDescent="0.25">
      <c r="C49" s="17"/>
      <c r="D49" s="14"/>
    </row>
    <row r="50" spans="3:4" ht="15.75" x14ac:dyDescent="0.25">
      <c r="C50" s="17"/>
      <c r="D50" s="13"/>
    </row>
    <row r="51" spans="3:4" ht="15.75" x14ac:dyDescent="0.25">
      <c r="C51" s="14"/>
      <c r="D51" s="13"/>
    </row>
    <row r="52" spans="3:4" ht="15.75" x14ac:dyDescent="0.25">
      <c r="C52" s="26"/>
      <c r="D52" s="12"/>
    </row>
    <row r="53" spans="3:4" x14ac:dyDescent="0.2">
      <c r="C53" s="17"/>
    </row>
    <row r="58" spans="3:4" ht="15.75" x14ac:dyDescent="0.25">
      <c r="D58" s="12"/>
    </row>
    <row r="59" spans="3:4" ht="15.75" x14ac:dyDescent="0.25">
      <c r="D59" s="12"/>
    </row>
  </sheetData>
  <phoneticPr fontId="3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C1" sqref="C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17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240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5">
        <v>1</v>
      </c>
      <c r="B3" s="6" t="s">
        <v>40</v>
      </c>
      <c r="C3" s="7" t="s">
        <v>27</v>
      </c>
      <c r="D3" s="8">
        <v>1.25</v>
      </c>
    </row>
    <row r="4" spans="1:4" ht="30" customHeight="1" x14ac:dyDescent="0.2">
      <c r="A4" s="5">
        <v>2</v>
      </c>
      <c r="B4" s="6" t="s">
        <v>37</v>
      </c>
      <c r="C4" s="7" t="s">
        <v>42</v>
      </c>
      <c r="D4" s="8">
        <v>1.25</v>
      </c>
    </row>
    <row r="5" spans="1:4" ht="30" customHeight="1" x14ac:dyDescent="0.2">
      <c r="A5" s="5">
        <v>3</v>
      </c>
      <c r="B5" s="6" t="s">
        <v>37</v>
      </c>
      <c r="C5" s="7" t="s">
        <v>43</v>
      </c>
      <c r="D5" s="8">
        <v>1.5</v>
      </c>
    </row>
    <row r="6" spans="1:4" ht="30" customHeight="1" x14ac:dyDescent="0.2">
      <c r="A6" s="5">
        <v>4</v>
      </c>
      <c r="B6" s="6" t="s">
        <v>44</v>
      </c>
      <c r="C6" s="7" t="s">
        <v>42</v>
      </c>
      <c r="D6" s="8">
        <v>1.5</v>
      </c>
    </row>
    <row r="7" spans="1:4" ht="30" customHeight="1" x14ac:dyDescent="0.2">
      <c r="A7" s="5">
        <v>5</v>
      </c>
      <c r="B7" s="6" t="s">
        <v>44</v>
      </c>
      <c r="C7" s="7" t="s">
        <v>43</v>
      </c>
      <c r="D7" s="8">
        <v>0.4</v>
      </c>
    </row>
    <row r="8" spans="1:4" ht="30" customHeight="1" x14ac:dyDescent="0.2">
      <c r="A8" s="5">
        <v>6</v>
      </c>
      <c r="B8" s="6" t="s">
        <v>44</v>
      </c>
      <c r="C8" s="7" t="s">
        <v>27</v>
      </c>
      <c r="D8" s="8">
        <v>8</v>
      </c>
    </row>
    <row r="9" spans="1:4" ht="30" customHeight="1" x14ac:dyDescent="0.2">
      <c r="A9" s="5">
        <v>7</v>
      </c>
      <c r="B9" s="6" t="s">
        <v>44</v>
      </c>
      <c r="C9" s="7" t="s">
        <v>6</v>
      </c>
      <c r="D9" s="8">
        <v>1.25</v>
      </c>
    </row>
    <row r="10" spans="1:4" ht="30" customHeight="1" x14ac:dyDescent="0.2">
      <c r="A10" s="5">
        <v>8</v>
      </c>
      <c r="B10" s="6" t="s">
        <v>44</v>
      </c>
      <c r="C10" s="7" t="s">
        <v>45</v>
      </c>
      <c r="D10" s="8">
        <v>20</v>
      </c>
    </row>
    <row r="11" spans="1:4" ht="30" customHeight="1" x14ac:dyDescent="0.2">
      <c r="A11" s="5">
        <v>9</v>
      </c>
      <c r="B11" s="6" t="s">
        <v>46</v>
      </c>
      <c r="C11" s="7" t="s">
        <v>54</v>
      </c>
      <c r="D11" s="8">
        <v>8</v>
      </c>
    </row>
    <row r="12" spans="1:4" ht="30" customHeight="1" x14ac:dyDescent="0.2">
      <c r="A12" s="5">
        <v>10</v>
      </c>
      <c r="B12" s="6" t="s">
        <v>46</v>
      </c>
      <c r="C12" s="7" t="s">
        <v>47</v>
      </c>
      <c r="D12" s="8">
        <v>20</v>
      </c>
    </row>
    <row r="13" spans="1:4" ht="30" customHeight="1" x14ac:dyDescent="0.2">
      <c r="A13" s="5">
        <v>11</v>
      </c>
      <c r="B13" s="6" t="s">
        <v>46</v>
      </c>
      <c r="C13" s="7" t="s">
        <v>48</v>
      </c>
      <c r="D13" s="8">
        <v>30</v>
      </c>
    </row>
    <row r="14" spans="1:4" ht="30" customHeight="1" x14ac:dyDescent="0.2">
      <c r="A14" s="5">
        <v>12</v>
      </c>
      <c r="B14" s="6" t="s">
        <v>46</v>
      </c>
      <c r="C14" s="7" t="s">
        <v>27</v>
      </c>
      <c r="D14" s="8">
        <v>1.25</v>
      </c>
    </row>
    <row r="15" spans="1:4" ht="30" customHeight="1" x14ac:dyDescent="0.2">
      <c r="A15" s="5">
        <v>13</v>
      </c>
      <c r="B15" s="6" t="s">
        <v>55</v>
      </c>
      <c r="C15" s="7" t="s">
        <v>57</v>
      </c>
      <c r="D15" s="8">
        <v>1.25</v>
      </c>
    </row>
    <row r="16" spans="1:4" ht="30" customHeight="1" x14ac:dyDescent="0.2">
      <c r="A16" s="5">
        <v>14</v>
      </c>
      <c r="B16" s="6" t="s">
        <v>55</v>
      </c>
      <c r="C16" s="7" t="s">
        <v>58</v>
      </c>
      <c r="D16" s="8" t="s">
        <v>59</v>
      </c>
    </row>
    <row r="17" spans="1:4" ht="30" customHeight="1" x14ac:dyDescent="0.2">
      <c r="A17" s="5">
        <v>15</v>
      </c>
      <c r="B17" s="6" t="s">
        <v>56</v>
      </c>
      <c r="C17" s="7" t="s">
        <v>57</v>
      </c>
      <c r="D17" s="8">
        <v>1.25</v>
      </c>
    </row>
    <row r="18" spans="1:4" ht="30" customHeight="1" x14ac:dyDescent="0.2">
      <c r="A18" s="5">
        <v>16</v>
      </c>
      <c r="B18" s="6" t="s">
        <v>49</v>
      </c>
      <c r="C18" s="7" t="s">
        <v>50</v>
      </c>
      <c r="D18" s="8">
        <v>30</v>
      </c>
    </row>
    <row r="19" spans="1:4" ht="30" customHeight="1" x14ac:dyDescent="0.2">
      <c r="A19" s="5">
        <v>17</v>
      </c>
      <c r="B19" s="6" t="s">
        <v>49</v>
      </c>
      <c r="C19" s="7" t="s">
        <v>27</v>
      </c>
      <c r="D19" s="8">
        <v>1.25</v>
      </c>
    </row>
    <row r="20" spans="1:4" ht="30" customHeight="1" x14ac:dyDescent="0.2">
      <c r="A20" s="5">
        <v>18</v>
      </c>
      <c r="B20" s="6" t="s">
        <v>49</v>
      </c>
      <c r="C20" s="7" t="s">
        <v>27</v>
      </c>
      <c r="D20" s="8">
        <v>1.25</v>
      </c>
    </row>
    <row r="21" spans="1:4" ht="30" customHeight="1" x14ac:dyDescent="0.2">
      <c r="A21" s="5">
        <v>19</v>
      </c>
      <c r="B21" s="6" t="s">
        <v>49</v>
      </c>
      <c r="C21" s="7" t="s">
        <v>51</v>
      </c>
      <c r="D21" s="8">
        <v>3.75</v>
      </c>
    </row>
    <row r="22" spans="1:4" ht="30" customHeight="1" x14ac:dyDescent="0.2">
      <c r="A22" s="5">
        <v>20</v>
      </c>
      <c r="B22" s="6" t="s">
        <v>49</v>
      </c>
      <c r="C22" s="7" t="s">
        <v>51</v>
      </c>
      <c r="D22" s="8">
        <v>8.75</v>
      </c>
    </row>
    <row r="23" spans="1:4" ht="30" customHeight="1" x14ac:dyDescent="0.2">
      <c r="A23" s="5">
        <v>21</v>
      </c>
      <c r="B23" s="6" t="s">
        <v>52</v>
      </c>
      <c r="C23" s="7" t="s">
        <v>53</v>
      </c>
      <c r="D23" s="8">
        <v>2.5</v>
      </c>
    </row>
    <row r="24" spans="1:4" ht="30" customHeight="1" x14ac:dyDescent="0.2">
      <c r="A24" s="5">
        <v>22</v>
      </c>
      <c r="B24" s="6" t="s">
        <v>52</v>
      </c>
      <c r="C24" s="7" t="s">
        <v>9</v>
      </c>
      <c r="D24" s="8">
        <v>20</v>
      </c>
    </row>
    <row r="25" spans="1:4" ht="30" customHeight="1" x14ac:dyDescent="0.2">
      <c r="A25" s="5">
        <v>23</v>
      </c>
      <c r="B25" s="6" t="s">
        <v>52</v>
      </c>
      <c r="C25" s="7" t="s">
        <v>6</v>
      </c>
      <c r="D25" s="8">
        <v>20</v>
      </c>
    </row>
    <row r="26" spans="1:4" ht="30" customHeight="1" x14ac:dyDescent="0.2">
      <c r="A26" s="5">
        <v>24</v>
      </c>
      <c r="B26" s="6" t="s">
        <v>52</v>
      </c>
      <c r="C26" s="7" t="s">
        <v>27</v>
      </c>
      <c r="D26" s="8">
        <v>1.25</v>
      </c>
    </row>
    <row r="27" spans="1:4" ht="30" customHeight="1" x14ac:dyDescent="0.2">
      <c r="A27" s="5">
        <v>25</v>
      </c>
      <c r="B27" s="6" t="s">
        <v>52</v>
      </c>
      <c r="C27" s="7" t="s">
        <v>27</v>
      </c>
      <c r="D27" s="8">
        <v>3.75</v>
      </c>
    </row>
    <row r="28" spans="1:4" ht="30" customHeight="1" x14ac:dyDescent="0.2">
      <c r="A28" s="5">
        <v>26</v>
      </c>
      <c r="B28" s="6" t="s">
        <v>52</v>
      </c>
      <c r="C28" s="7" t="s">
        <v>60</v>
      </c>
      <c r="D28" s="8">
        <v>7</v>
      </c>
    </row>
    <row r="29" spans="1:4" ht="30" customHeight="1" x14ac:dyDescent="0.2">
      <c r="A29" s="5">
        <v>27</v>
      </c>
      <c r="B29" s="6" t="s">
        <v>61</v>
      </c>
      <c r="C29" s="7" t="s">
        <v>62</v>
      </c>
      <c r="D29" s="8">
        <v>20</v>
      </c>
    </row>
    <row r="30" spans="1:4" ht="30" customHeight="1" x14ac:dyDescent="0.2">
      <c r="A30" s="5">
        <v>28</v>
      </c>
      <c r="B30" s="6" t="s">
        <v>63</v>
      </c>
      <c r="C30" s="7" t="s">
        <v>66</v>
      </c>
      <c r="D30" s="8">
        <v>20</v>
      </c>
    </row>
    <row r="31" spans="1:4" ht="30" customHeight="1" x14ac:dyDescent="0.2">
      <c r="A31" s="5">
        <v>29</v>
      </c>
      <c r="B31" s="6" t="s">
        <v>63</v>
      </c>
      <c r="C31" s="7" t="s">
        <v>67</v>
      </c>
      <c r="D31" s="8">
        <v>30</v>
      </c>
    </row>
    <row r="32" spans="1:4" ht="30" customHeight="1" x14ac:dyDescent="0.2">
      <c r="A32" s="5">
        <v>30</v>
      </c>
      <c r="B32" s="6" t="s">
        <v>63</v>
      </c>
      <c r="C32" s="7" t="s">
        <v>27</v>
      </c>
      <c r="D32" s="8">
        <v>1.25</v>
      </c>
    </row>
    <row r="33" spans="1:4" ht="30" customHeight="1" x14ac:dyDescent="0.2">
      <c r="A33" s="5">
        <v>31</v>
      </c>
      <c r="B33" s="6" t="s">
        <v>64</v>
      </c>
      <c r="C33" s="7" t="s">
        <v>65</v>
      </c>
      <c r="D33" s="8">
        <v>20</v>
      </c>
    </row>
    <row r="34" spans="1:4" ht="30" customHeight="1" x14ac:dyDescent="0.2">
      <c r="A34" s="5">
        <v>32</v>
      </c>
      <c r="B34" s="6" t="s">
        <v>64</v>
      </c>
      <c r="C34" s="7" t="s">
        <v>68</v>
      </c>
      <c r="D34" s="8">
        <v>4</v>
      </c>
    </row>
    <row r="35" spans="1:4" ht="30" customHeight="1" x14ac:dyDescent="0.2">
      <c r="A35" s="5">
        <v>33</v>
      </c>
      <c r="B35" s="6" t="s">
        <v>64</v>
      </c>
      <c r="C35" s="7" t="s">
        <v>69</v>
      </c>
      <c r="D35" s="8">
        <v>10</v>
      </c>
    </row>
    <row r="36" spans="1:4" ht="30" customHeight="1" x14ac:dyDescent="0.2">
      <c r="A36" s="5">
        <v>34</v>
      </c>
      <c r="B36" s="6" t="s">
        <v>70</v>
      </c>
      <c r="C36" s="7" t="s">
        <v>74</v>
      </c>
      <c r="D36" s="8">
        <v>20</v>
      </c>
    </row>
    <row r="37" spans="1:4" ht="30" customHeight="1" x14ac:dyDescent="0.2">
      <c r="A37" s="5">
        <v>35</v>
      </c>
      <c r="B37" s="6" t="s">
        <v>70</v>
      </c>
      <c r="C37" s="7" t="s">
        <v>71</v>
      </c>
      <c r="D37" s="8">
        <v>64.02</v>
      </c>
    </row>
    <row r="38" spans="1:4" ht="30" customHeight="1" x14ac:dyDescent="0.2">
      <c r="A38" s="5">
        <v>36</v>
      </c>
      <c r="B38" s="6" t="s">
        <v>72</v>
      </c>
      <c r="C38" s="7" t="s">
        <v>6</v>
      </c>
      <c r="D38" s="8">
        <v>20</v>
      </c>
    </row>
    <row r="39" spans="1:4" ht="30" customHeight="1" x14ac:dyDescent="0.2">
      <c r="A39" s="5">
        <v>37</v>
      </c>
      <c r="B39" s="6" t="s">
        <v>73</v>
      </c>
      <c r="C39" s="7" t="s">
        <v>67</v>
      </c>
      <c r="D39" s="8">
        <v>30</v>
      </c>
    </row>
    <row r="40" spans="1:4" ht="30" customHeight="1" x14ac:dyDescent="0.2">
      <c r="A40" s="5">
        <v>38</v>
      </c>
      <c r="B40" s="6" t="s">
        <v>73</v>
      </c>
      <c r="C40" s="7" t="s">
        <v>27</v>
      </c>
      <c r="D40" s="8">
        <v>1.25</v>
      </c>
    </row>
    <row r="41" spans="1:4" ht="30" customHeight="1" x14ac:dyDescent="0.2">
      <c r="A41" s="5">
        <v>39</v>
      </c>
      <c r="B41" s="6" t="s">
        <v>75</v>
      </c>
      <c r="C41" s="7" t="s">
        <v>76</v>
      </c>
      <c r="D41" s="8">
        <v>30</v>
      </c>
    </row>
    <row r="42" spans="1:4" ht="30" customHeight="1" x14ac:dyDescent="0.2">
      <c r="A42" s="5">
        <v>40</v>
      </c>
      <c r="B42" s="6" t="s">
        <v>75</v>
      </c>
      <c r="C42" s="7" t="s">
        <v>77</v>
      </c>
      <c r="D42" s="8">
        <v>3.5</v>
      </c>
    </row>
    <row r="43" spans="1:4" ht="30" customHeight="1" x14ac:dyDescent="0.2">
      <c r="A43" s="5">
        <v>41</v>
      </c>
      <c r="B43" s="6" t="s">
        <v>75</v>
      </c>
      <c r="C43" s="7" t="s">
        <v>79</v>
      </c>
      <c r="D43" s="8">
        <v>20</v>
      </c>
    </row>
    <row r="44" spans="1:4" ht="30" customHeight="1" x14ac:dyDescent="0.25">
      <c r="A44" s="15"/>
      <c r="B44" s="15"/>
      <c r="D44" s="16">
        <f>SUM(D3:D43)</f>
        <v>490.41999999999996</v>
      </c>
    </row>
    <row r="45" spans="1:4" ht="30" customHeight="1" x14ac:dyDescent="0.25">
      <c r="C45" s="12"/>
      <c r="D45" s="13">
        <f>D1-D44</f>
        <v>9.5800000000000409</v>
      </c>
    </row>
    <row r="46" spans="1:4" ht="30" customHeight="1" x14ac:dyDescent="0.25">
      <c r="C46" s="14"/>
      <c r="D46" s="12"/>
    </row>
    <row r="47" spans="1:4" ht="30" customHeight="1" x14ac:dyDescent="0.25">
      <c r="C47" s="12"/>
      <c r="D47" s="12"/>
    </row>
    <row r="48" spans="1:4" x14ac:dyDescent="0.2">
      <c r="C48" s="10" t="s">
        <v>9</v>
      </c>
    </row>
    <row r="49" spans="3:4" x14ac:dyDescent="0.2">
      <c r="C49" s="10" t="s">
        <v>6</v>
      </c>
    </row>
    <row r="51" spans="3:4" ht="15.75" x14ac:dyDescent="0.25">
      <c r="D51" s="13"/>
    </row>
    <row r="52" spans="3:4" ht="15.75" x14ac:dyDescent="0.25">
      <c r="C52" s="14"/>
      <c r="D52" s="12"/>
    </row>
    <row r="53" spans="3:4" ht="15.75" x14ac:dyDescent="0.25">
      <c r="C53" s="12"/>
      <c r="D53" s="12"/>
    </row>
    <row r="54" spans="3:4" ht="15.75" x14ac:dyDescent="0.25">
      <c r="C54" s="12"/>
      <c r="D54" s="12"/>
    </row>
    <row r="55" spans="3:4" ht="15.75" x14ac:dyDescent="0.25">
      <c r="C55" s="12"/>
      <c r="D55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1D5F-F359-4E9A-AA94-5C7D663418D5}">
  <dimension ref="A1:H73"/>
  <sheetViews>
    <sheetView zoomScaleNormal="100" workbookViewId="0">
      <selection activeCell="C52" sqref="C52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4" style="1" customWidth="1"/>
    <col min="4" max="4" width="14.7109375" style="1" customWidth="1"/>
    <col min="5" max="16384" width="11.42578125" style="1"/>
  </cols>
  <sheetData>
    <row r="1" spans="1:8" ht="30" customHeight="1" x14ac:dyDescent="0.25">
      <c r="C1" s="2" t="s">
        <v>601</v>
      </c>
      <c r="D1" s="3">
        <v>500</v>
      </c>
    </row>
    <row r="2" spans="1:8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8" ht="30" customHeight="1" x14ac:dyDescent="0.2">
      <c r="A3" s="9">
        <v>1</v>
      </c>
      <c r="B3" s="6" t="s">
        <v>570</v>
      </c>
      <c r="C3" s="7" t="s">
        <v>612</v>
      </c>
      <c r="D3" s="21">
        <v>35</v>
      </c>
      <c r="H3" s="28"/>
    </row>
    <row r="4" spans="1:8" ht="30" customHeight="1" x14ac:dyDescent="0.2">
      <c r="A4" s="9">
        <v>2</v>
      </c>
      <c r="B4" s="6" t="s">
        <v>602</v>
      </c>
      <c r="C4" s="7" t="s">
        <v>437</v>
      </c>
      <c r="D4" s="21">
        <v>10</v>
      </c>
      <c r="H4" s="28"/>
    </row>
    <row r="5" spans="1:8" ht="30" customHeight="1" x14ac:dyDescent="0.2">
      <c r="A5" s="9">
        <v>3</v>
      </c>
      <c r="B5" s="6" t="s">
        <v>603</v>
      </c>
      <c r="C5" s="7" t="s">
        <v>604</v>
      </c>
      <c r="D5" s="21">
        <v>1.25</v>
      </c>
      <c r="H5" s="28"/>
    </row>
    <row r="6" spans="1:8" ht="30" customHeight="1" x14ac:dyDescent="0.2">
      <c r="A6" s="9">
        <v>4</v>
      </c>
      <c r="B6" s="6" t="s">
        <v>603</v>
      </c>
      <c r="C6" s="7" t="s">
        <v>604</v>
      </c>
      <c r="D6" s="8">
        <v>2.5</v>
      </c>
      <c r="H6" s="28"/>
    </row>
    <row r="7" spans="1:8" ht="30" customHeight="1" x14ac:dyDescent="0.2">
      <c r="A7" s="9">
        <v>5</v>
      </c>
      <c r="B7" s="6" t="s">
        <v>603</v>
      </c>
      <c r="C7" s="7" t="s">
        <v>613</v>
      </c>
      <c r="D7" s="21">
        <v>5</v>
      </c>
      <c r="H7" s="28"/>
    </row>
    <row r="8" spans="1:8" ht="30" customHeight="1" x14ac:dyDescent="0.2">
      <c r="A8" s="9">
        <v>6</v>
      </c>
      <c r="B8" s="6" t="s">
        <v>605</v>
      </c>
      <c r="C8" s="7" t="s">
        <v>606</v>
      </c>
      <c r="D8" s="21">
        <v>0.4</v>
      </c>
      <c r="H8" s="28"/>
    </row>
    <row r="9" spans="1:8" ht="30" customHeight="1" x14ac:dyDescent="0.2">
      <c r="A9" s="9">
        <v>7</v>
      </c>
      <c r="B9" s="6" t="s">
        <v>605</v>
      </c>
      <c r="C9" s="7" t="s">
        <v>166</v>
      </c>
      <c r="D9" s="21">
        <v>3.75</v>
      </c>
      <c r="H9" s="28"/>
    </row>
    <row r="10" spans="1:8" ht="30" customHeight="1" x14ac:dyDescent="0.2">
      <c r="A10" s="9">
        <v>8</v>
      </c>
      <c r="B10" s="6" t="s">
        <v>605</v>
      </c>
      <c r="C10" s="7" t="s">
        <v>539</v>
      </c>
      <c r="D10" s="21">
        <v>1.25</v>
      </c>
      <c r="H10" s="28"/>
    </row>
    <row r="11" spans="1:8" ht="30" customHeight="1" x14ac:dyDescent="0.2">
      <c r="A11" s="9">
        <v>9</v>
      </c>
      <c r="B11" s="6" t="s">
        <v>605</v>
      </c>
      <c r="C11" s="7" t="s">
        <v>608</v>
      </c>
      <c r="D11" s="21">
        <v>20</v>
      </c>
      <c r="H11" s="28"/>
    </row>
    <row r="12" spans="1:8" ht="30" customHeight="1" x14ac:dyDescent="0.2">
      <c r="A12" s="9">
        <v>10</v>
      </c>
      <c r="B12" s="6" t="s">
        <v>607</v>
      </c>
      <c r="C12" s="7" t="s">
        <v>539</v>
      </c>
      <c r="D12" s="21">
        <v>1.25</v>
      </c>
      <c r="H12" s="28"/>
    </row>
    <row r="13" spans="1:8" ht="30" customHeight="1" x14ac:dyDescent="0.2">
      <c r="A13" s="9">
        <v>11</v>
      </c>
      <c r="B13" s="6" t="s">
        <v>607</v>
      </c>
      <c r="C13" s="7" t="s">
        <v>448</v>
      </c>
      <c r="D13" s="21">
        <v>21</v>
      </c>
      <c r="H13" s="28"/>
    </row>
    <row r="14" spans="1:8" ht="30" customHeight="1" x14ac:dyDescent="0.2">
      <c r="A14" s="9">
        <v>12</v>
      </c>
      <c r="B14" s="6" t="s">
        <v>607</v>
      </c>
      <c r="C14" s="7" t="s">
        <v>581</v>
      </c>
      <c r="D14" s="21">
        <v>20</v>
      </c>
      <c r="H14" s="28"/>
    </row>
    <row r="15" spans="1:8" ht="30" customHeight="1" x14ac:dyDescent="0.2">
      <c r="A15" s="9">
        <v>13</v>
      </c>
      <c r="B15" s="6" t="s">
        <v>607</v>
      </c>
      <c r="C15" s="7" t="s">
        <v>609</v>
      </c>
      <c r="D15" s="21">
        <v>10</v>
      </c>
      <c r="H15" s="28"/>
    </row>
    <row r="16" spans="1:8" ht="30" customHeight="1" x14ac:dyDescent="0.2">
      <c r="A16" s="9">
        <v>14</v>
      </c>
      <c r="B16" s="6" t="s">
        <v>610</v>
      </c>
      <c r="C16" s="7" t="s">
        <v>611</v>
      </c>
      <c r="D16" s="21">
        <v>5</v>
      </c>
      <c r="H16" s="28"/>
    </row>
    <row r="17" spans="1:8" ht="30" customHeight="1" x14ac:dyDescent="0.2">
      <c r="A17" s="9">
        <v>15</v>
      </c>
      <c r="B17" s="6" t="s">
        <v>610</v>
      </c>
      <c r="C17" s="7" t="s">
        <v>539</v>
      </c>
      <c r="D17" s="21">
        <v>1.25</v>
      </c>
      <c r="H17" s="28"/>
    </row>
    <row r="18" spans="1:8" ht="30" customHeight="1" x14ac:dyDescent="0.2">
      <c r="A18" s="9">
        <v>16</v>
      </c>
      <c r="B18" s="6" t="s">
        <v>610</v>
      </c>
      <c r="C18" s="7" t="s">
        <v>627</v>
      </c>
      <c r="D18" s="21">
        <v>8.75</v>
      </c>
      <c r="H18" s="28"/>
    </row>
    <row r="19" spans="1:8" ht="30" customHeight="1" x14ac:dyDescent="0.2">
      <c r="A19" s="9">
        <v>17</v>
      </c>
      <c r="B19" s="6" t="s">
        <v>614</v>
      </c>
      <c r="C19" s="18" t="s">
        <v>437</v>
      </c>
      <c r="D19" s="21">
        <v>20</v>
      </c>
      <c r="H19" s="28"/>
    </row>
    <row r="20" spans="1:8" ht="30" customHeight="1" x14ac:dyDescent="0.2">
      <c r="A20" s="9">
        <v>18</v>
      </c>
      <c r="B20" s="6" t="s">
        <v>615</v>
      </c>
      <c r="C20" s="7" t="s">
        <v>616</v>
      </c>
      <c r="D20" s="21">
        <v>7.5</v>
      </c>
      <c r="H20" s="28"/>
    </row>
    <row r="21" spans="1:8" ht="30" customHeight="1" x14ac:dyDescent="0.2">
      <c r="A21" s="9">
        <v>19</v>
      </c>
      <c r="B21" s="6" t="s">
        <v>615</v>
      </c>
      <c r="C21" s="7" t="s">
        <v>617</v>
      </c>
      <c r="D21" s="21">
        <v>3</v>
      </c>
      <c r="H21" s="28"/>
    </row>
    <row r="22" spans="1:8" ht="30" customHeight="1" x14ac:dyDescent="0.2">
      <c r="A22" s="9">
        <v>20</v>
      </c>
      <c r="B22" s="6" t="s">
        <v>615</v>
      </c>
      <c r="C22" s="7" t="s">
        <v>54</v>
      </c>
      <c r="D22" s="21">
        <v>8</v>
      </c>
      <c r="H22" s="28"/>
    </row>
    <row r="23" spans="1:8" ht="30" customHeight="1" x14ac:dyDescent="0.2">
      <c r="A23" s="9">
        <v>21</v>
      </c>
      <c r="B23" s="6" t="s">
        <v>618</v>
      </c>
      <c r="C23" s="7" t="s">
        <v>627</v>
      </c>
      <c r="D23" s="21">
        <v>6.25</v>
      </c>
      <c r="H23" s="28"/>
    </row>
    <row r="24" spans="1:8" ht="30" customHeight="1" x14ac:dyDescent="0.2">
      <c r="A24" s="9">
        <v>22</v>
      </c>
      <c r="B24" s="6" t="s">
        <v>618</v>
      </c>
      <c r="C24" s="7" t="s">
        <v>619</v>
      </c>
      <c r="D24" s="21">
        <v>3</v>
      </c>
      <c r="H24" s="20"/>
    </row>
    <row r="25" spans="1:8" ht="30" customHeight="1" x14ac:dyDescent="0.2">
      <c r="A25" s="9">
        <v>23</v>
      </c>
      <c r="B25" s="6" t="s">
        <v>620</v>
      </c>
      <c r="C25" s="7" t="s">
        <v>42</v>
      </c>
      <c r="D25" s="21">
        <v>1.25</v>
      </c>
    </row>
    <row r="26" spans="1:8" ht="30" customHeight="1" x14ac:dyDescent="0.2">
      <c r="A26" s="9">
        <v>24</v>
      </c>
      <c r="B26" s="6" t="s">
        <v>620</v>
      </c>
      <c r="C26" s="7" t="s">
        <v>42</v>
      </c>
      <c r="D26" s="21">
        <v>1.25</v>
      </c>
    </row>
    <row r="27" spans="1:8" ht="30" customHeight="1" x14ac:dyDescent="0.2">
      <c r="A27" s="9">
        <v>25</v>
      </c>
      <c r="B27" s="6" t="s">
        <v>620</v>
      </c>
      <c r="C27" s="7" t="s">
        <v>42</v>
      </c>
      <c r="D27" s="21">
        <v>1.25</v>
      </c>
      <c r="E27" s="25"/>
    </row>
    <row r="28" spans="1:8" ht="30" customHeight="1" x14ac:dyDescent="0.2">
      <c r="A28" s="9">
        <v>26</v>
      </c>
      <c r="B28" s="6" t="s">
        <v>620</v>
      </c>
      <c r="C28" s="7" t="s">
        <v>627</v>
      </c>
      <c r="D28" s="21">
        <v>11.25</v>
      </c>
      <c r="E28" s="25"/>
    </row>
    <row r="29" spans="1:8" ht="30" customHeight="1" x14ac:dyDescent="0.2">
      <c r="A29" s="9">
        <v>27</v>
      </c>
      <c r="B29" s="6" t="s">
        <v>620</v>
      </c>
      <c r="C29" s="7" t="s">
        <v>437</v>
      </c>
      <c r="D29" s="21">
        <v>20</v>
      </c>
    </row>
    <row r="30" spans="1:8" ht="30" customHeight="1" x14ac:dyDescent="0.2">
      <c r="A30" s="9">
        <v>28</v>
      </c>
      <c r="B30" s="6" t="s">
        <v>620</v>
      </c>
      <c r="C30" s="7" t="s">
        <v>85</v>
      </c>
      <c r="D30" s="21">
        <v>1.25</v>
      </c>
    </row>
    <row r="31" spans="1:8" ht="30" customHeight="1" x14ac:dyDescent="0.2">
      <c r="A31" s="9">
        <v>29</v>
      </c>
      <c r="B31" s="6" t="s">
        <v>621</v>
      </c>
      <c r="C31" s="7" t="s">
        <v>42</v>
      </c>
      <c r="D31" s="21">
        <v>1.25</v>
      </c>
    </row>
    <row r="32" spans="1:8" ht="30" customHeight="1" x14ac:dyDescent="0.2">
      <c r="A32" s="9">
        <v>30</v>
      </c>
      <c r="B32" s="6" t="s">
        <v>622</v>
      </c>
      <c r="C32" s="7" t="s">
        <v>448</v>
      </c>
      <c r="D32" s="21">
        <v>20</v>
      </c>
    </row>
    <row r="33" spans="1:4" ht="30" customHeight="1" x14ac:dyDescent="0.2">
      <c r="A33" s="9">
        <v>31</v>
      </c>
      <c r="B33" s="6" t="s">
        <v>623</v>
      </c>
      <c r="C33" s="7" t="s">
        <v>85</v>
      </c>
      <c r="D33" s="21">
        <v>1.25</v>
      </c>
    </row>
    <row r="34" spans="1:4" ht="30" customHeight="1" x14ac:dyDescent="0.2">
      <c r="A34" s="9">
        <v>32</v>
      </c>
      <c r="B34" s="6" t="s">
        <v>633</v>
      </c>
      <c r="C34" s="7" t="s">
        <v>42</v>
      </c>
      <c r="D34" s="21">
        <v>1.25</v>
      </c>
    </row>
    <row r="35" spans="1:4" ht="30" customHeight="1" x14ac:dyDescent="0.2">
      <c r="A35" s="9">
        <v>33</v>
      </c>
      <c r="B35" s="6" t="s">
        <v>633</v>
      </c>
      <c r="C35" s="7" t="s">
        <v>42</v>
      </c>
      <c r="D35" s="21">
        <v>1.25</v>
      </c>
    </row>
    <row r="36" spans="1:4" ht="30" customHeight="1" x14ac:dyDescent="0.2">
      <c r="A36" s="9">
        <v>34</v>
      </c>
      <c r="B36" s="6" t="s">
        <v>634</v>
      </c>
      <c r="C36" s="7" t="s">
        <v>42</v>
      </c>
      <c r="D36" s="21">
        <v>1.25</v>
      </c>
    </row>
    <row r="37" spans="1:4" ht="30" customHeight="1" x14ac:dyDescent="0.2">
      <c r="A37" s="9">
        <v>35</v>
      </c>
      <c r="B37" s="6" t="s">
        <v>624</v>
      </c>
      <c r="C37" s="7" t="s">
        <v>42</v>
      </c>
      <c r="D37" s="21">
        <v>1.5</v>
      </c>
    </row>
    <row r="38" spans="1:4" ht="30" customHeight="1" x14ac:dyDescent="0.2">
      <c r="A38" s="9">
        <v>36</v>
      </c>
      <c r="B38" s="6" t="s">
        <v>624</v>
      </c>
      <c r="C38" s="7" t="s">
        <v>320</v>
      </c>
      <c r="D38" s="21">
        <v>36.18</v>
      </c>
    </row>
    <row r="39" spans="1:4" ht="30" customHeight="1" x14ac:dyDescent="0.2">
      <c r="A39" s="9">
        <v>37</v>
      </c>
      <c r="B39" s="6" t="s">
        <v>624</v>
      </c>
      <c r="C39" s="7" t="s">
        <v>85</v>
      </c>
      <c r="D39" s="21">
        <v>1.25</v>
      </c>
    </row>
    <row r="40" spans="1:4" ht="30" customHeight="1" x14ac:dyDescent="0.2">
      <c r="A40" s="9">
        <v>38</v>
      </c>
      <c r="B40" s="6" t="s">
        <v>624</v>
      </c>
      <c r="C40" s="7" t="s">
        <v>85</v>
      </c>
      <c r="D40" s="21">
        <v>1.25</v>
      </c>
    </row>
    <row r="41" spans="1:4" ht="30" customHeight="1" x14ac:dyDescent="0.2">
      <c r="A41" s="9">
        <v>39</v>
      </c>
      <c r="B41" s="6" t="s">
        <v>624</v>
      </c>
      <c r="C41" s="7" t="s">
        <v>627</v>
      </c>
      <c r="D41" s="21">
        <v>12.5</v>
      </c>
    </row>
    <row r="42" spans="1:4" ht="30" customHeight="1" x14ac:dyDescent="0.2">
      <c r="A42" s="9">
        <v>40</v>
      </c>
      <c r="B42" s="6" t="s">
        <v>625</v>
      </c>
      <c r="C42" s="7" t="s">
        <v>626</v>
      </c>
      <c r="D42" s="21">
        <v>40</v>
      </c>
    </row>
    <row r="43" spans="1:4" ht="30" customHeight="1" x14ac:dyDescent="0.2">
      <c r="A43" s="9">
        <v>41</v>
      </c>
      <c r="B43" s="6" t="s">
        <v>625</v>
      </c>
      <c r="C43" s="7" t="s">
        <v>85</v>
      </c>
      <c r="D43" s="21">
        <v>1.25</v>
      </c>
    </row>
    <row r="44" spans="1:4" ht="30" customHeight="1" x14ac:dyDescent="0.2">
      <c r="A44" s="9">
        <v>42</v>
      </c>
      <c r="B44" s="6" t="s">
        <v>625</v>
      </c>
      <c r="C44" s="7" t="s">
        <v>635</v>
      </c>
      <c r="D44" s="21">
        <v>5</v>
      </c>
    </row>
    <row r="45" spans="1:4" ht="30" customHeight="1" x14ac:dyDescent="0.2">
      <c r="A45" s="9">
        <v>43</v>
      </c>
      <c r="B45" s="6" t="s">
        <v>625</v>
      </c>
      <c r="C45" s="7" t="s">
        <v>627</v>
      </c>
      <c r="D45" s="21">
        <v>10</v>
      </c>
    </row>
    <row r="46" spans="1:4" ht="30" customHeight="1" x14ac:dyDescent="0.2">
      <c r="A46" s="9">
        <v>44</v>
      </c>
      <c r="B46" s="6" t="s">
        <v>625</v>
      </c>
      <c r="C46" s="7" t="s">
        <v>636</v>
      </c>
      <c r="D46" s="21">
        <v>4</v>
      </c>
    </row>
    <row r="47" spans="1:4" ht="30" customHeight="1" x14ac:dyDescent="0.2">
      <c r="A47" s="9">
        <v>45</v>
      </c>
      <c r="B47" s="6" t="s">
        <v>625</v>
      </c>
      <c r="C47" s="7" t="s">
        <v>54</v>
      </c>
      <c r="D47" s="21">
        <v>8</v>
      </c>
    </row>
    <row r="48" spans="1:4" ht="30" customHeight="1" x14ac:dyDescent="0.2">
      <c r="A48" s="9">
        <v>46</v>
      </c>
      <c r="B48" s="6" t="s">
        <v>625</v>
      </c>
      <c r="C48" s="7" t="s">
        <v>85</v>
      </c>
      <c r="D48" s="21">
        <v>1.25</v>
      </c>
    </row>
    <row r="49" spans="1:4" ht="30" customHeight="1" x14ac:dyDescent="0.2">
      <c r="A49" s="9">
        <v>47</v>
      </c>
      <c r="B49" s="6" t="s">
        <v>625</v>
      </c>
      <c r="C49" s="18" t="s">
        <v>437</v>
      </c>
      <c r="D49" s="21">
        <v>20</v>
      </c>
    </row>
    <row r="50" spans="1:4" ht="30" customHeight="1" x14ac:dyDescent="0.2">
      <c r="A50" s="9">
        <v>48</v>
      </c>
      <c r="B50" s="6" t="s">
        <v>628</v>
      </c>
      <c r="C50" s="7" t="s">
        <v>627</v>
      </c>
      <c r="D50" s="21">
        <v>2.5</v>
      </c>
    </row>
    <row r="51" spans="1:4" ht="30" customHeight="1" x14ac:dyDescent="0.2">
      <c r="A51" s="9">
        <v>49</v>
      </c>
      <c r="B51" s="6" t="s">
        <v>628</v>
      </c>
      <c r="C51" s="7" t="s">
        <v>141</v>
      </c>
      <c r="D51" s="21">
        <v>3</v>
      </c>
    </row>
    <row r="52" spans="1:4" ht="30" customHeight="1" x14ac:dyDescent="0.2">
      <c r="A52" s="9">
        <v>50</v>
      </c>
      <c r="B52" s="6" t="s">
        <v>628</v>
      </c>
      <c r="C52" s="7" t="s">
        <v>629</v>
      </c>
      <c r="D52" s="21">
        <v>6</v>
      </c>
    </row>
    <row r="53" spans="1:4" ht="30" customHeight="1" x14ac:dyDescent="0.2">
      <c r="A53" s="9">
        <v>51</v>
      </c>
      <c r="B53" s="6" t="s">
        <v>630</v>
      </c>
      <c r="C53" s="7" t="s">
        <v>631</v>
      </c>
      <c r="D53" s="21">
        <v>20</v>
      </c>
    </row>
    <row r="54" spans="1:4" ht="30" customHeight="1" x14ac:dyDescent="0.2">
      <c r="A54" s="9">
        <v>52</v>
      </c>
      <c r="B54" s="6" t="s">
        <v>637</v>
      </c>
      <c r="C54" s="7" t="s">
        <v>631</v>
      </c>
      <c r="D54" s="21">
        <v>20</v>
      </c>
    </row>
    <row r="55" spans="1:4" ht="30" customHeight="1" x14ac:dyDescent="0.25">
      <c r="A55" s="9"/>
      <c r="B55" s="9"/>
      <c r="C55" s="7"/>
      <c r="D55" s="16">
        <f>SUM(D3:D54)</f>
        <v>450.33</v>
      </c>
    </row>
    <row r="56" spans="1:4" ht="30" customHeight="1" x14ac:dyDescent="0.25">
      <c r="C56" s="14"/>
      <c r="D56" s="13">
        <f>D1-D55</f>
        <v>49.670000000000016</v>
      </c>
    </row>
    <row r="57" spans="1:4" ht="30" customHeight="1" x14ac:dyDescent="0.25">
      <c r="D57" s="12"/>
    </row>
    <row r="58" spans="1:4" ht="30" customHeight="1" x14ac:dyDescent="0.25">
      <c r="C58" s="12"/>
      <c r="D58" s="12"/>
    </row>
    <row r="59" spans="1:4" x14ac:dyDescent="0.2">
      <c r="C59" s="10" t="s">
        <v>437</v>
      </c>
    </row>
    <row r="60" spans="1:4" x14ac:dyDescent="0.2">
      <c r="C60" s="10" t="s">
        <v>448</v>
      </c>
    </row>
    <row r="62" spans="1:4" ht="15.75" x14ac:dyDescent="0.25">
      <c r="C62" s="27"/>
      <c r="D62" s="13"/>
    </row>
    <row r="63" spans="1:4" ht="15.75" x14ac:dyDescent="0.25">
      <c r="C63" s="17"/>
      <c r="D63" s="14"/>
    </row>
    <row r="64" spans="1:4" ht="15.75" x14ac:dyDescent="0.25">
      <c r="C64" s="17"/>
      <c r="D64" s="13"/>
    </row>
    <row r="65" spans="3:4" ht="15.75" x14ac:dyDescent="0.25">
      <c r="C65" s="27"/>
      <c r="D65" s="13"/>
    </row>
    <row r="66" spans="3:4" ht="15.75" x14ac:dyDescent="0.25">
      <c r="C66" s="26"/>
      <c r="D66" s="12"/>
    </row>
    <row r="67" spans="3:4" x14ac:dyDescent="0.2">
      <c r="C67" s="17"/>
    </row>
    <row r="72" spans="3:4" ht="15.75" x14ac:dyDescent="0.25">
      <c r="D72" s="12"/>
    </row>
    <row r="73" spans="3:4" ht="15.75" x14ac:dyDescent="0.25">
      <c r="D73" s="12"/>
    </row>
  </sheetData>
  <phoneticPr fontId="3" type="noConversion"/>
  <pageMargins left="0.7" right="0.7" top="0.75" bottom="0.75" header="0.3" footer="0.3"/>
  <pageSetup paperSize="9" scale="3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74AE-464E-4EC5-A1D5-9193D3C99CA6}">
  <dimension ref="A1:H63"/>
  <sheetViews>
    <sheetView topLeftCell="A28" zoomScaleNormal="100" workbookViewId="0">
      <selection activeCell="C33" sqref="C33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4" style="1" customWidth="1"/>
    <col min="4" max="4" width="14.7109375" style="1" customWidth="1"/>
    <col min="5" max="16384" width="11.42578125" style="1"/>
  </cols>
  <sheetData>
    <row r="1" spans="1:8" ht="30" customHeight="1" x14ac:dyDescent="0.25">
      <c r="C1" s="2" t="s">
        <v>664</v>
      </c>
      <c r="D1" s="3">
        <v>500</v>
      </c>
    </row>
    <row r="2" spans="1:8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8" ht="30" customHeight="1" x14ac:dyDescent="0.2">
      <c r="A3" s="9">
        <v>1</v>
      </c>
      <c r="B3" s="6" t="s">
        <v>526</v>
      </c>
      <c r="C3" s="7" t="s">
        <v>645</v>
      </c>
      <c r="D3" s="21">
        <v>6.25</v>
      </c>
    </row>
    <row r="4" spans="1:8" ht="30" customHeight="1" x14ac:dyDescent="0.2">
      <c r="A4" s="9">
        <v>2</v>
      </c>
      <c r="B4" s="6" t="s">
        <v>605</v>
      </c>
      <c r="C4" s="7" t="s">
        <v>645</v>
      </c>
      <c r="D4" s="21">
        <v>5</v>
      </c>
    </row>
    <row r="5" spans="1:8" ht="30" customHeight="1" x14ac:dyDescent="0.2">
      <c r="A5" s="9">
        <v>3</v>
      </c>
      <c r="B5" s="6" t="s">
        <v>605</v>
      </c>
      <c r="C5" s="7" t="s">
        <v>645</v>
      </c>
      <c r="D5" s="21">
        <v>3.75</v>
      </c>
    </row>
    <row r="6" spans="1:8" ht="30" customHeight="1" x14ac:dyDescent="0.2">
      <c r="A6" s="9">
        <v>4</v>
      </c>
      <c r="B6" s="6" t="s">
        <v>633</v>
      </c>
      <c r="C6" s="7" t="s">
        <v>645</v>
      </c>
      <c r="D6" s="21">
        <v>5</v>
      </c>
      <c r="H6" s="28"/>
    </row>
    <row r="7" spans="1:8" ht="30" customHeight="1" x14ac:dyDescent="0.2">
      <c r="A7" s="9">
        <v>5</v>
      </c>
      <c r="B7" s="6" t="s">
        <v>632</v>
      </c>
      <c r="C7" s="7" t="s">
        <v>448</v>
      </c>
      <c r="D7" s="21">
        <v>15</v>
      </c>
      <c r="H7" s="28"/>
    </row>
    <row r="8" spans="1:8" ht="30" customHeight="1" x14ac:dyDescent="0.2">
      <c r="A8" s="9">
        <v>6</v>
      </c>
      <c r="B8" s="6" t="s">
        <v>630</v>
      </c>
      <c r="C8" s="7" t="s">
        <v>644</v>
      </c>
      <c r="D8" s="21">
        <v>1.25</v>
      </c>
      <c r="H8" s="28"/>
    </row>
    <row r="9" spans="1:8" ht="30" customHeight="1" x14ac:dyDescent="0.2">
      <c r="A9" s="9">
        <v>7</v>
      </c>
      <c r="B9" s="6" t="s">
        <v>643</v>
      </c>
      <c r="C9" s="7" t="s">
        <v>27</v>
      </c>
      <c r="D9" s="21">
        <v>1.25</v>
      </c>
      <c r="H9" s="28"/>
    </row>
    <row r="10" spans="1:8" ht="30" customHeight="1" x14ac:dyDescent="0.2">
      <c r="A10" s="9">
        <v>8</v>
      </c>
      <c r="B10" s="6" t="s">
        <v>638</v>
      </c>
      <c r="C10" s="7" t="s">
        <v>644</v>
      </c>
      <c r="D10" s="21">
        <v>2.5</v>
      </c>
      <c r="H10" s="28"/>
    </row>
    <row r="11" spans="1:8" ht="30" customHeight="1" x14ac:dyDescent="0.2">
      <c r="A11" s="9">
        <v>9</v>
      </c>
      <c r="B11" s="6" t="s">
        <v>642</v>
      </c>
      <c r="C11" s="7" t="s">
        <v>437</v>
      </c>
      <c r="D11" s="21">
        <v>20</v>
      </c>
      <c r="H11" s="28"/>
    </row>
    <row r="12" spans="1:8" ht="30" customHeight="1" x14ac:dyDescent="0.2">
      <c r="A12" s="9">
        <v>10</v>
      </c>
      <c r="B12" s="6" t="s">
        <v>637</v>
      </c>
      <c r="C12" s="7" t="s">
        <v>641</v>
      </c>
      <c r="D12" s="21">
        <v>1.25</v>
      </c>
      <c r="H12" s="28"/>
    </row>
    <row r="13" spans="1:8" ht="30" customHeight="1" x14ac:dyDescent="0.2">
      <c r="A13" s="9">
        <v>11</v>
      </c>
      <c r="B13" s="6" t="s">
        <v>637</v>
      </c>
      <c r="C13" s="7" t="s">
        <v>27</v>
      </c>
      <c r="D13" s="21">
        <v>1.25</v>
      </c>
      <c r="H13" s="28"/>
    </row>
    <row r="14" spans="1:8" ht="30" customHeight="1" x14ac:dyDescent="0.2">
      <c r="A14" s="9">
        <v>12</v>
      </c>
      <c r="B14" s="6" t="s">
        <v>640</v>
      </c>
      <c r="C14" s="7" t="s">
        <v>641</v>
      </c>
      <c r="D14" s="21">
        <v>2.5</v>
      </c>
      <c r="H14" s="28"/>
    </row>
    <row r="15" spans="1:8" ht="30" customHeight="1" x14ac:dyDescent="0.2">
      <c r="A15" s="9">
        <v>13</v>
      </c>
      <c r="B15" s="6" t="s">
        <v>640</v>
      </c>
      <c r="C15" s="7" t="s">
        <v>631</v>
      </c>
      <c r="D15" s="21">
        <v>20</v>
      </c>
      <c r="H15" s="28"/>
    </row>
    <row r="16" spans="1:8" ht="30" customHeight="1" x14ac:dyDescent="0.2">
      <c r="A16" s="9">
        <v>14</v>
      </c>
      <c r="B16" s="6" t="s">
        <v>640</v>
      </c>
      <c r="C16" s="7" t="s">
        <v>448</v>
      </c>
      <c r="D16" s="21">
        <v>23</v>
      </c>
      <c r="H16" s="28"/>
    </row>
    <row r="17" spans="1:8" ht="30" customHeight="1" x14ac:dyDescent="0.2">
      <c r="A17" s="9">
        <v>15</v>
      </c>
      <c r="B17" s="6" t="s">
        <v>640</v>
      </c>
      <c r="C17" s="7" t="s">
        <v>54</v>
      </c>
      <c r="D17" s="21">
        <v>10</v>
      </c>
      <c r="H17" s="28"/>
    </row>
    <row r="18" spans="1:8" ht="30" customHeight="1" x14ac:dyDescent="0.2">
      <c r="A18" s="9">
        <v>16</v>
      </c>
      <c r="B18" s="6" t="s">
        <v>654</v>
      </c>
      <c r="C18" s="7" t="s">
        <v>655</v>
      </c>
      <c r="D18" s="21">
        <v>67.040000000000006</v>
      </c>
      <c r="H18" s="28"/>
    </row>
    <row r="19" spans="1:8" ht="30" customHeight="1" x14ac:dyDescent="0.2">
      <c r="A19" s="9">
        <v>17</v>
      </c>
      <c r="B19" s="6" t="s">
        <v>646</v>
      </c>
      <c r="C19" s="7" t="s">
        <v>54</v>
      </c>
      <c r="D19" s="21">
        <v>10</v>
      </c>
      <c r="H19" s="28"/>
    </row>
    <row r="20" spans="1:8" ht="30" customHeight="1" x14ac:dyDescent="0.2">
      <c r="A20" s="9">
        <v>18</v>
      </c>
      <c r="B20" s="6" t="s">
        <v>646</v>
      </c>
      <c r="C20" s="7" t="s">
        <v>647</v>
      </c>
      <c r="D20" s="21">
        <v>20</v>
      </c>
      <c r="H20" s="28"/>
    </row>
    <row r="21" spans="1:8" ht="30" customHeight="1" x14ac:dyDescent="0.2">
      <c r="A21" s="9">
        <v>19</v>
      </c>
      <c r="B21" s="6" t="s">
        <v>646</v>
      </c>
      <c r="C21" s="7" t="s">
        <v>27</v>
      </c>
      <c r="D21" s="21">
        <v>2.5</v>
      </c>
      <c r="H21" s="28"/>
    </row>
    <row r="22" spans="1:8" ht="30" customHeight="1" x14ac:dyDescent="0.2">
      <c r="A22" s="9">
        <v>20</v>
      </c>
      <c r="B22" s="6" t="s">
        <v>646</v>
      </c>
      <c r="C22" s="7" t="s">
        <v>27</v>
      </c>
      <c r="D22" s="21">
        <v>2.5</v>
      </c>
      <c r="H22" s="28"/>
    </row>
    <row r="23" spans="1:8" ht="30" customHeight="1" x14ac:dyDescent="0.2">
      <c r="A23" s="9">
        <v>21</v>
      </c>
      <c r="B23" s="6" t="s">
        <v>648</v>
      </c>
      <c r="C23" s="7" t="s">
        <v>627</v>
      </c>
      <c r="D23" s="21">
        <v>8.75</v>
      </c>
      <c r="H23" s="28"/>
    </row>
    <row r="24" spans="1:8" ht="30" customHeight="1" x14ac:dyDescent="0.2">
      <c r="A24" s="9">
        <v>22</v>
      </c>
      <c r="B24" s="6" t="s">
        <v>648</v>
      </c>
      <c r="C24" s="7" t="s">
        <v>627</v>
      </c>
      <c r="D24" s="21">
        <v>2.5</v>
      </c>
      <c r="H24" s="28"/>
    </row>
    <row r="25" spans="1:8" ht="30" customHeight="1" x14ac:dyDescent="0.2">
      <c r="A25" s="9">
        <v>23</v>
      </c>
      <c r="B25" s="6" t="s">
        <v>649</v>
      </c>
      <c r="C25" s="7" t="s">
        <v>650</v>
      </c>
      <c r="D25" s="21">
        <v>3.75</v>
      </c>
      <c r="H25" s="28"/>
    </row>
    <row r="26" spans="1:8" ht="30" customHeight="1" x14ac:dyDescent="0.2">
      <c r="A26" s="9">
        <v>24</v>
      </c>
      <c r="B26" s="6" t="s">
        <v>649</v>
      </c>
      <c r="C26" s="7" t="s">
        <v>650</v>
      </c>
      <c r="D26" s="21">
        <v>3.75</v>
      </c>
      <c r="H26" s="28"/>
    </row>
    <row r="27" spans="1:8" ht="30" customHeight="1" x14ac:dyDescent="0.2">
      <c r="A27" s="9">
        <v>25</v>
      </c>
      <c r="B27" s="6" t="s">
        <v>649</v>
      </c>
      <c r="C27" s="7" t="s">
        <v>652</v>
      </c>
      <c r="D27" s="21">
        <v>0.4</v>
      </c>
      <c r="H27" s="28"/>
    </row>
    <row r="28" spans="1:8" ht="30" customHeight="1" x14ac:dyDescent="0.2">
      <c r="A28" s="9">
        <v>26</v>
      </c>
      <c r="B28" s="6" t="s">
        <v>649</v>
      </c>
      <c r="C28" s="7" t="s">
        <v>631</v>
      </c>
      <c r="D28" s="21">
        <v>20</v>
      </c>
      <c r="H28" s="28"/>
    </row>
    <row r="29" spans="1:8" ht="30" customHeight="1" x14ac:dyDescent="0.2">
      <c r="A29" s="9">
        <v>27</v>
      </c>
      <c r="B29" s="6" t="s">
        <v>649</v>
      </c>
      <c r="C29" s="7" t="s">
        <v>437</v>
      </c>
      <c r="D29" s="21">
        <v>20</v>
      </c>
      <c r="H29" s="28"/>
    </row>
    <row r="30" spans="1:8" ht="30" customHeight="1" x14ac:dyDescent="0.2">
      <c r="A30" s="9">
        <v>28</v>
      </c>
      <c r="B30" s="6" t="s">
        <v>651</v>
      </c>
      <c r="C30" s="7" t="s">
        <v>631</v>
      </c>
      <c r="D30" s="21">
        <v>20</v>
      </c>
      <c r="H30" s="20"/>
    </row>
    <row r="31" spans="1:8" ht="30" customHeight="1" x14ac:dyDescent="0.2">
      <c r="A31" s="9">
        <v>29</v>
      </c>
      <c r="B31" s="6" t="s">
        <v>651</v>
      </c>
      <c r="C31" s="7" t="s">
        <v>653</v>
      </c>
      <c r="D31" s="21">
        <v>20</v>
      </c>
    </row>
    <row r="32" spans="1:8" ht="30" customHeight="1" x14ac:dyDescent="0.2">
      <c r="A32" s="9">
        <v>30</v>
      </c>
      <c r="B32" s="6" t="s">
        <v>651</v>
      </c>
      <c r="C32" s="7" t="s">
        <v>147</v>
      </c>
      <c r="D32" s="21">
        <v>20</v>
      </c>
    </row>
    <row r="33" spans="1:5" ht="30" customHeight="1" x14ac:dyDescent="0.2">
      <c r="A33" s="9">
        <v>31</v>
      </c>
      <c r="B33" s="6" t="s">
        <v>656</v>
      </c>
      <c r="C33" s="7" t="s">
        <v>214</v>
      </c>
      <c r="D33" s="21">
        <v>7</v>
      </c>
      <c r="E33" s="25"/>
    </row>
    <row r="34" spans="1:5" ht="30" customHeight="1" x14ac:dyDescent="0.2">
      <c r="A34" s="9">
        <v>32</v>
      </c>
      <c r="B34" s="6" t="s">
        <v>657</v>
      </c>
      <c r="C34" s="7" t="s">
        <v>54</v>
      </c>
      <c r="D34" s="21">
        <v>10</v>
      </c>
      <c r="E34" s="25"/>
    </row>
    <row r="35" spans="1:5" ht="30" customHeight="1" x14ac:dyDescent="0.2">
      <c r="A35" s="9">
        <v>33</v>
      </c>
      <c r="B35" s="6" t="s">
        <v>657</v>
      </c>
      <c r="C35" s="7" t="s">
        <v>659</v>
      </c>
      <c r="D35" s="21">
        <v>20.92</v>
      </c>
    </row>
    <row r="36" spans="1:5" ht="30" customHeight="1" x14ac:dyDescent="0.2">
      <c r="A36" s="9">
        <v>34</v>
      </c>
      <c r="B36" s="6" t="s">
        <v>658</v>
      </c>
      <c r="C36" s="7" t="s">
        <v>437</v>
      </c>
      <c r="D36" s="21">
        <v>20</v>
      </c>
    </row>
    <row r="37" spans="1:5" ht="30" customHeight="1" x14ac:dyDescent="0.2">
      <c r="A37" s="9">
        <v>35</v>
      </c>
      <c r="B37" s="6" t="s">
        <v>660</v>
      </c>
      <c r="C37" s="7" t="s">
        <v>27</v>
      </c>
      <c r="D37" s="21">
        <v>1.25</v>
      </c>
    </row>
    <row r="38" spans="1:5" ht="30" customHeight="1" x14ac:dyDescent="0.2">
      <c r="A38" s="9">
        <v>36</v>
      </c>
      <c r="B38" s="6" t="s">
        <v>667</v>
      </c>
      <c r="C38" s="7" t="s">
        <v>27</v>
      </c>
      <c r="D38" s="21">
        <v>1.25</v>
      </c>
    </row>
    <row r="39" spans="1:5" ht="30" customHeight="1" x14ac:dyDescent="0.2">
      <c r="A39" s="9">
        <v>37</v>
      </c>
      <c r="B39" s="6" t="s">
        <v>667</v>
      </c>
      <c r="C39" s="7" t="s">
        <v>448</v>
      </c>
      <c r="D39" s="21">
        <v>20</v>
      </c>
    </row>
    <row r="40" spans="1:5" ht="30" customHeight="1" x14ac:dyDescent="0.2">
      <c r="A40" s="9">
        <v>38</v>
      </c>
      <c r="B40" s="6" t="s">
        <v>665</v>
      </c>
      <c r="C40" s="7" t="s">
        <v>27</v>
      </c>
      <c r="D40" s="21">
        <v>1.25</v>
      </c>
    </row>
    <row r="41" spans="1:5" ht="30" customHeight="1" x14ac:dyDescent="0.2">
      <c r="A41" s="9">
        <v>39</v>
      </c>
      <c r="B41" s="6" t="s">
        <v>661</v>
      </c>
      <c r="C41" s="7" t="s">
        <v>662</v>
      </c>
      <c r="D41" s="21">
        <v>54.69</v>
      </c>
    </row>
    <row r="42" spans="1:5" ht="30" customHeight="1" x14ac:dyDescent="0.2">
      <c r="A42" s="9">
        <v>40</v>
      </c>
      <c r="B42" s="6" t="s">
        <v>668</v>
      </c>
      <c r="C42" s="7" t="s">
        <v>670</v>
      </c>
      <c r="D42" s="21">
        <v>6.25</v>
      </c>
    </row>
    <row r="43" spans="1:5" ht="30" customHeight="1" x14ac:dyDescent="0.2">
      <c r="A43" s="9">
        <v>41</v>
      </c>
      <c r="B43" s="6" t="s">
        <v>669</v>
      </c>
      <c r="C43" s="7" t="s">
        <v>27</v>
      </c>
      <c r="D43" s="21">
        <v>1.25</v>
      </c>
    </row>
    <row r="44" spans="1:5" ht="30" customHeight="1" x14ac:dyDescent="0.2">
      <c r="A44" s="9">
        <v>42</v>
      </c>
      <c r="B44" s="6" t="s">
        <v>669</v>
      </c>
      <c r="C44" s="7" t="s">
        <v>54</v>
      </c>
      <c r="D44" s="21">
        <v>10</v>
      </c>
    </row>
    <row r="45" spans="1:5" ht="30" customHeight="1" x14ac:dyDescent="0.25">
      <c r="A45" s="9"/>
      <c r="B45" s="9"/>
      <c r="C45" s="7"/>
      <c r="D45" s="16">
        <f>SUM(D3:D44)</f>
        <v>493.05000000000007</v>
      </c>
    </row>
    <row r="46" spans="1:5" ht="30" customHeight="1" x14ac:dyDescent="0.25">
      <c r="C46" s="14"/>
      <c r="D46" s="13">
        <f>D1-D45</f>
        <v>6.9499999999999318</v>
      </c>
    </row>
    <row r="47" spans="1:5" ht="30" customHeight="1" x14ac:dyDescent="0.25">
      <c r="D47" s="12"/>
    </row>
    <row r="48" spans="1:5" ht="30" customHeight="1" x14ac:dyDescent="0.25">
      <c r="C48" s="12"/>
      <c r="D48" s="12"/>
    </row>
    <row r="49" spans="3:4" x14ac:dyDescent="0.2">
      <c r="C49" s="10" t="s">
        <v>437</v>
      </c>
    </row>
    <row r="50" spans="3:4" x14ac:dyDescent="0.2">
      <c r="C50" s="10" t="s">
        <v>448</v>
      </c>
    </row>
    <row r="52" spans="3:4" ht="15.75" x14ac:dyDescent="0.25">
      <c r="C52" s="27"/>
      <c r="D52" s="13"/>
    </row>
    <row r="53" spans="3:4" ht="15.75" x14ac:dyDescent="0.25">
      <c r="C53" s="17"/>
      <c r="D53" s="14"/>
    </row>
    <row r="54" spans="3:4" ht="15.75" x14ac:dyDescent="0.25">
      <c r="C54" s="17"/>
      <c r="D54" s="13"/>
    </row>
    <row r="55" spans="3:4" ht="15.75" x14ac:dyDescent="0.25">
      <c r="C55" s="27"/>
      <c r="D55" s="13"/>
    </row>
    <row r="56" spans="3:4" ht="15.75" x14ac:dyDescent="0.25">
      <c r="C56" s="26"/>
      <c r="D56" s="12"/>
    </row>
    <row r="57" spans="3:4" x14ac:dyDescent="0.2">
      <c r="C57" s="17"/>
    </row>
    <row r="62" spans="3:4" ht="15.75" x14ac:dyDescent="0.25">
      <c r="D62" s="12"/>
    </row>
    <row r="63" spans="3:4" ht="15.75" x14ac:dyDescent="0.25">
      <c r="D63" s="12"/>
    </row>
  </sheetData>
  <phoneticPr fontId="3" type="noConversion"/>
  <pageMargins left="0.7" right="0.7" top="0.75" bottom="0.75" header="0.3" footer="0.3"/>
  <pageSetup paperSize="9" scale="3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EB5E-5E1A-4D4D-9A64-F37C2CBAA0B1}">
  <dimension ref="A1:H79"/>
  <sheetViews>
    <sheetView topLeftCell="B52" zoomScaleNormal="100" workbookViewId="0">
      <selection activeCell="C52" sqref="C52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4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663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681</v>
      </c>
      <c r="C3" s="7" t="s">
        <v>680</v>
      </c>
      <c r="D3" s="21">
        <v>1.25</v>
      </c>
    </row>
    <row r="4" spans="1:4" ht="30" customHeight="1" x14ac:dyDescent="0.2">
      <c r="A4" s="9">
        <v>2</v>
      </c>
      <c r="B4" s="6" t="s">
        <v>681</v>
      </c>
      <c r="C4" s="7" t="s">
        <v>682</v>
      </c>
      <c r="D4" s="21">
        <v>1.5</v>
      </c>
    </row>
    <row r="5" spans="1:4" ht="30" customHeight="1" x14ac:dyDescent="0.2">
      <c r="A5" s="9">
        <v>3</v>
      </c>
      <c r="B5" s="6" t="s">
        <v>649</v>
      </c>
      <c r="C5" s="7" t="s">
        <v>680</v>
      </c>
      <c r="D5" s="21">
        <v>1.25</v>
      </c>
    </row>
    <row r="6" spans="1:4" ht="30" customHeight="1" x14ac:dyDescent="0.2">
      <c r="A6" s="9">
        <v>4</v>
      </c>
      <c r="B6" s="6" t="s">
        <v>649</v>
      </c>
      <c r="C6" s="7" t="s">
        <v>680</v>
      </c>
      <c r="D6" s="21">
        <v>1.25</v>
      </c>
    </row>
    <row r="7" spans="1:4" ht="30" customHeight="1" x14ac:dyDescent="0.2">
      <c r="A7" s="9">
        <v>5</v>
      </c>
      <c r="B7" s="6" t="s">
        <v>649</v>
      </c>
      <c r="C7" s="7" t="s">
        <v>437</v>
      </c>
      <c r="D7" s="21">
        <v>20</v>
      </c>
    </row>
    <row r="8" spans="1:4" ht="30" customHeight="1" x14ac:dyDescent="0.2">
      <c r="A8" s="9">
        <v>6</v>
      </c>
      <c r="B8" s="6" t="s">
        <v>658</v>
      </c>
      <c r="C8" s="7" t="s">
        <v>680</v>
      </c>
      <c r="D8" s="21">
        <v>1.25</v>
      </c>
    </row>
    <row r="9" spans="1:4" ht="30" customHeight="1" x14ac:dyDescent="0.2">
      <c r="A9" s="9">
        <v>7</v>
      </c>
      <c r="B9" s="6" t="s">
        <v>660</v>
      </c>
      <c r="C9" s="7" t="s">
        <v>631</v>
      </c>
      <c r="D9" s="21">
        <v>20</v>
      </c>
    </row>
    <row r="10" spans="1:4" ht="30" customHeight="1" x14ac:dyDescent="0.2">
      <c r="A10" s="9">
        <v>8</v>
      </c>
      <c r="B10" s="6" t="s">
        <v>667</v>
      </c>
      <c r="C10" s="7" t="s">
        <v>444</v>
      </c>
      <c r="D10" s="21">
        <v>8.75</v>
      </c>
    </row>
    <row r="11" spans="1:4" ht="30" customHeight="1" x14ac:dyDescent="0.2">
      <c r="A11" s="9">
        <v>9</v>
      </c>
      <c r="B11" s="6" t="s">
        <v>674</v>
      </c>
      <c r="C11" s="7" t="s">
        <v>680</v>
      </c>
      <c r="D11" s="21">
        <v>1.25</v>
      </c>
    </row>
    <row r="12" spans="1:4" ht="30" customHeight="1" x14ac:dyDescent="0.2">
      <c r="A12" s="9">
        <v>10</v>
      </c>
      <c r="B12" s="6" t="s">
        <v>674</v>
      </c>
      <c r="C12" s="7" t="s">
        <v>680</v>
      </c>
      <c r="D12" s="21">
        <v>1.25</v>
      </c>
    </row>
    <row r="13" spans="1:4" ht="30" customHeight="1" x14ac:dyDescent="0.2">
      <c r="A13" s="9">
        <v>11</v>
      </c>
      <c r="B13" s="6" t="s">
        <v>674</v>
      </c>
      <c r="C13" s="7" t="s">
        <v>666</v>
      </c>
      <c r="D13" s="21">
        <v>50</v>
      </c>
    </row>
    <row r="14" spans="1:4" ht="30" customHeight="1" x14ac:dyDescent="0.2">
      <c r="A14" s="9">
        <v>12</v>
      </c>
      <c r="B14" s="6" t="s">
        <v>674</v>
      </c>
      <c r="C14" s="7" t="s">
        <v>444</v>
      </c>
      <c r="D14" s="21">
        <v>12.5</v>
      </c>
    </row>
    <row r="15" spans="1:4" ht="30" customHeight="1" x14ac:dyDescent="0.2">
      <c r="A15" s="9">
        <v>13</v>
      </c>
      <c r="B15" s="6" t="s">
        <v>683</v>
      </c>
      <c r="C15" s="7" t="s">
        <v>680</v>
      </c>
      <c r="D15" s="21">
        <v>1.25</v>
      </c>
    </row>
    <row r="16" spans="1:4" ht="30" customHeight="1" x14ac:dyDescent="0.2">
      <c r="A16" s="9">
        <v>14</v>
      </c>
      <c r="B16" s="6" t="s">
        <v>683</v>
      </c>
      <c r="C16" s="7" t="s">
        <v>682</v>
      </c>
      <c r="D16" s="21">
        <v>0.4</v>
      </c>
    </row>
    <row r="17" spans="1:8" ht="30" customHeight="1" x14ac:dyDescent="0.2">
      <c r="A17" s="9">
        <v>15</v>
      </c>
      <c r="B17" s="6" t="s">
        <v>683</v>
      </c>
      <c r="C17" s="7" t="s">
        <v>682</v>
      </c>
      <c r="D17" s="21">
        <v>1.5</v>
      </c>
    </row>
    <row r="18" spans="1:8" ht="30" customHeight="1" x14ac:dyDescent="0.2">
      <c r="A18" s="9">
        <v>16</v>
      </c>
      <c r="B18" s="6" t="s">
        <v>671</v>
      </c>
      <c r="C18" s="7" t="s">
        <v>27</v>
      </c>
      <c r="D18" s="21">
        <v>1.25</v>
      </c>
      <c r="H18" s="28"/>
    </row>
    <row r="19" spans="1:8" ht="30" customHeight="1" x14ac:dyDescent="0.2">
      <c r="A19" s="9">
        <v>17</v>
      </c>
      <c r="B19" s="6" t="s">
        <v>671</v>
      </c>
      <c r="C19" s="7" t="s">
        <v>42</v>
      </c>
      <c r="D19" s="21">
        <v>1.25</v>
      </c>
      <c r="H19" s="28"/>
    </row>
    <row r="20" spans="1:8" ht="30" customHeight="1" x14ac:dyDescent="0.2">
      <c r="A20" s="9">
        <v>18</v>
      </c>
      <c r="B20" s="6" t="s">
        <v>671</v>
      </c>
      <c r="C20" s="7" t="s">
        <v>437</v>
      </c>
      <c r="D20" s="21">
        <v>20</v>
      </c>
      <c r="H20" s="28"/>
    </row>
    <row r="21" spans="1:8" ht="30" customHeight="1" x14ac:dyDescent="0.2">
      <c r="A21" s="9">
        <v>19</v>
      </c>
      <c r="B21" s="6" t="s">
        <v>672</v>
      </c>
      <c r="C21" s="7" t="s">
        <v>631</v>
      </c>
      <c r="D21" s="21">
        <v>20</v>
      </c>
      <c r="H21" s="28"/>
    </row>
    <row r="22" spans="1:8" ht="30" customHeight="1" x14ac:dyDescent="0.2">
      <c r="A22" s="9">
        <v>20</v>
      </c>
      <c r="B22" s="6" t="s">
        <v>672</v>
      </c>
      <c r="C22" s="7" t="s">
        <v>673</v>
      </c>
      <c r="D22" s="21">
        <v>5</v>
      </c>
      <c r="H22" s="28"/>
    </row>
    <row r="23" spans="1:8" ht="30" customHeight="1" x14ac:dyDescent="0.2">
      <c r="A23" s="9">
        <v>21</v>
      </c>
      <c r="B23" s="6" t="s">
        <v>672</v>
      </c>
      <c r="C23" s="7" t="s">
        <v>682</v>
      </c>
      <c r="D23" s="21">
        <v>1.25</v>
      </c>
      <c r="H23" s="28"/>
    </row>
    <row r="24" spans="1:8" ht="30" customHeight="1" x14ac:dyDescent="0.2">
      <c r="A24" s="9">
        <v>22</v>
      </c>
      <c r="B24" s="6" t="s">
        <v>675</v>
      </c>
      <c r="C24" s="7" t="s">
        <v>682</v>
      </c>
      <c r="D24" s="21">
        <v>1.25</v>
      </c>
      <c r="H24" s="28"/>
    </row>
    <row r="25" spans="1:8" ht="30" customHeight="1" x14ac:dyDescent="0.2">
      <c r="A25" s="9">
        <v>23</v>
      </c>
      <c r="B25" s="6" t="s">
        <v>675</v>
      </c>
      <c r="C25" s="7" t="s">
        <v>444</v>
      </c>
      <c r="D25" s="21">
        <v>6.25</v>
      </c>
      <c r="H25" s="28"/>
    </row>
    <row r="26" spans="1:8" ht="30" customHeight="1" x14ac:dyDescent="0.2">
      <c r="A26" s="9">
        <v>24</v>
      </c>
      <c r="B26" s="6" t="s">
        <v>675</v>
      </c>
      <c r="C26" s="7" t="s">
        <v>641</v>
      </c>
      <c r="D26" s="21">
        <v>1.25</v>
      </c>
      <c r="H26" s="28"/>
    </row>
    <row r="27" spans="1:8" ht="30" customHeight="1" x14ac:dyDescent="0.2">
      <c r="A27" s="9">
        <v>25</v>
      </c>
      <c r="B27" s="6" t="s">
        <v>675</v>
      </c>
      <c r="C27" s="7" t="s">
        <v>448</v>
      </c>
      <c r="D27" s="21">
        <v>18</v>
      </c>
      <c r="H27" s="28"/>
    </row>
    <row r="28" spans="1:8" ht="30" customHeight="1" x14ac:dyDescent="0.2">
      <c r="A28" s="9">
        <v>26</v>
      </c>
      <c r="B28" s="6" t="s">
        <v>676</v>
      </c>
      <c r="C28" s="7" t="s">
        <v>631</v>
      </c>
      <c r="D28" s="21">
        <v>20</v>
      </c>
      <c r="H28" s="28"/>
    </row>
    <row r="29" spans="1:8" ht="30" customHeight="1" x14ac:dyDescent="0.2">
      <c r="A29" s="9">
        <v>27</v>
      </c>
      <c r="B29" s="6" t="s">
        <v>676</v>
      </c>
      <c r="C29" s="7" t="s">
        <v>641</v>
      </c>
      <c r="D29" s="21">
        <v>1.25</v>
      </c>
      <c r="H29" s="28"/>
    </row>
    <row r="30" spans="1:8" ht="30" customHeight="1" x14ac:dyDescent="0.2">
      <c r="A30" s="9">
        <v>28</v>
      </c>
      <c r="B30" s="6" t="s">
        <v>676</v>
      </c>
      <c r="C30" s="7" t="s">
        <v>54</v>
      </c>
      <c r="D30" s="21">
        <v>10</v>
      </c>
      <c r="H30" s="28"/>
    </row>
    <row r="31" spans="1:8" ht="30" customHeight="1" x14ac:dyDescent="0.2">
      <c r="A31" s="9">
        <v>29</v>
      </c>
      <c r="B31" s="6" t="s">
        <v>676</v>
      </c>
      <c r="C31" s="7" t="s">
        <v>641</v>
      </c>
      <c r="D31" s="21">
        <v>1.25</v>
      </c>
      <c r="H31" s="28"/>
    </row>
    <row r="32" spans="1:8" ht="30" customHeight="1" x14ac:dyDescent="0.2">
      <c r="A32" s="9">
        <v>30</v>
      </c>
      <c r="B32" s="6" t="s">
        <v>677</v>
      </c>
      <c r="C32" s="7" t="s">
        <v>678</v>
      </c>
      <c r="D32" s="21">
        <v>10</v>
      </c>
      <c r="H32" s="28"/>
    </row>
    <row r="33" spans="1:8" ht="30" customHeight="1" x14ac:dyDescent="0.2">
      <c r="A33" s="9">
        <v>31</v>
      </c>
      <c r="B33" s="6" t="s">
        <v>677</v>
      </c>
      <c r="C33" s="7" t="s">
        <v>641</v>
      </c>
      <c r="D33" s="21">
        <v>6.25</v>
      </c>
      <c r="H33" s="28"/>
    </row>
    <row r="34" spans="1:8" ht="30" customHeight="1" x14ac:dyDescent="0.2">
      <c r="A34" s="9">
        <v>32</v>
      </c>
      <c r="B34" s="6" t="s">
        <v>677</v>
      </c>
      <c r="C34" s="7" t="s">
        <v>42</v>
      </c>
      <c r="D34" s="21">
        <v>1.25</v>
      </c>
      <c r="H34" s="28"/>
    </row>
    <row r="35" spans="1:8" ht="30" customHeight="1" x14ac:dyDescent="0.2">
      <c r="A35" s="9">
        <v>33</v>
      </c>
      <c r="B35" s="6" t="s">
        <v>677</v>
      </c>
      <c r="C35" s="7" t="s">
        <v>693</v>
      </c>
      <c r="D35" s="21">
        <v>5</v>
      </c>
      <c r="H35" s="28"/>
    </row>
    <row r="36" spans="1:8" ht="30" customHeight="1" x14ac:dyDescent="0.2">
      <c r="A36" s="9">
        <v>34</v>
      </c>
      <c r="B36" s="6" t="s">
        <v>686</v>
      </c>
      <c r="C36" s="7" t="s">
        <v>685</v>
      </c>
      <c r="D36" s="21">
        <v>12.8</v>
      </c>
      <c r="H36" s="28"/>
    </row>
    <row r="37" spans="1:8" ht="30" customHeight="1" x14ac:dyDescent="0.2">
      <c r="A37" s="9">
        <v>35</v>
      </c>
      <c r="B37" s="6" t="s">
        <v>686</v>
      </c>
      <c r="C37" s="7" t="s">
        <v>437</v>
      </c>
      <c r="D37" s="21">
        <v>20</v>
      </c>
      <c r="H37" s="28"/>
    </row>
    <row r="38" spans="1:8" ht="30" customHeight="1" x14ac:dyDescent="0.2">
      <c r="A38" s="9">
        <v>36</v>
      </c>
      <c r="B38" s="6" t="s">
        <v>679</v>
      </c>
      <c r="C38" s="7" t="s">
        <v>641</v>
      </c>
      <c r="D38" s="21">
        <v>1.25</v>
      </c>
      <c r="H38" s="28"/>
    </row>
    <row r="39" spans="1:8" ht="30" customHeight="1" x14ac:dyDescent="0.2">
      <c r="A39" s="9">
        <v>37</v>
      </c>
      <c r="B39" s="6" t="s">
        <v>679</v>
      </c>
      <c r="C39" s="7" t="s">
        <v>444</v>
      </c>
      <c r="D39" s="21">
        <v>10</v>
      </c>
      <c r="H39" s="28"/>
    </row>
    <row r="40" spans="1:8" ht="30" customHeight="1" x14ac:dyDescent="0.2">
      <c r="A40" s="9">
        <v>38</v>
      </c>
      <c r="B40" s="6" t="s">
        <v>684</v>
      </c>
      <c r="C40" s="7" t="s">
        <v>691</v>
      </c>
      <c r="D40" s="21">
        <v>15.25</v>
      </c>
      <c r="H40" s="28"/>
    </row>
    <row r="41" spans="1:8" ht="30" customHeight="1" x14ac:dyDescent="0.2">
      <c r="A41" s="9">
        <v>39</v>
      </c>
      <c r="B41" s="6" t="s">
        <v>687</v>
      </c>
      <c r="C41" s="7" t="s">
        <v>42</v>
      </c>
      <c r="D41" s="21">
        <v>1.25</v>
      </c>
      <c r="H41" s="28"/>
    </row>
    <row r="42" spans="1:8" ht="30" customHeight="1" x14ac:dyDescent="0.2">
      <c r="A42" s="9">
        <v>40</v>
      </c>
      <c r="B42" s="6" t="s">
        <v>687</v>
      </c>
      <c r="C42" s="7" t="s">
        <v>42</v>
      </c>
      <c r="D42" s="21">
        <v>1.25</v>
      </c>
      <c r="H42" s="28"/>
    </row>
    <row r="43" spans="1:8" ht="30" customHeight="1" x14ac:dyDescent="0.2">
      <c r="A43" s="9">
        <v>41</v>
      </c>
      <c r="B43" s="6" t="s">
        <v>687</v>
      </c>
      <c r="C43" s="18" t="s">
        <v>448</v>
      </c>
      <c r="D43" s="21">
        <v>8</v>
      </c>
      <c r="H43" s="28"/>
    </row>
    <row r="44" spans="1:8" ht="30" customHeight="1" x14ac:dyDescent="0.2">
      <c r="A44" s="9">
        <v>42</v>
      </c>
      <c r="B44" s="6" t="s">
        <v>687</v>
      </c>
      <c r="C44" s="7" t="s">
        <v>42</v>
      </c>
      <c r="D44" s="21">
        <v>1.25</v>
      </c>
      <c r="H44" s="28"/>
    </row>
    <row r="45" spans="1:8" ht="30" customHeight="1" x14ac:dyDescent="0.2">
      <c r="A45" s="9">
        <v>43</v>
      </c>
      <c r="B45" s="6" t="s">
        <v>687</v>
      </c>
      <c r="C45" s="7" t="s">
        <v>444</v>
      </c>
      <c r="D45" s="21">
        <v>1.25</v>
      </c>
      <c r="H45" s="28"/>
    </row>
    <row r="46" spans="1:8" ht="30" customHeight="1" x14ac:dyDescent="0.2">
      <c r="A46" s="9">
        <v>44</v>
      </c>
      <c r="B46" s="6" t="s">
        <v>687</v>
      </c>
      <c r="C46" s="7" t="s">
        <v>444</v>
      </c>
      <c r="D46" s="21">
        <v>5</v>
      </c>
      <c r="H46" s="28"/>
    </row>
    <row r="47" spans="1:8" ht="30" customHeight="1" x14ac:dyDescent="0.2">
      <c r="A47" s="9">
        <v>45</v>
      </c>
      <c r="B47" s="6" t="s">
        <v>688</v>
      </c>
      <c r="C47" s="7" t="s">
        <v>689</v>
      </c>
      <c r="D47" s="21">
        <v>0.4</v>
      </c>
      <c r="H47" s="28"/>
    </row>
    <row r="48" spans="1:8" ht="30" customHeight="1" x14ac:dyDescent="0.2">
      <c r="A48" s="9">
        <v>46</v>
      </c>
      <c r="B48" s="6" t="s">
        <v>688</v>
      </c>
      <c r="C48" s="7" t="s">
        <v>444</v>
      </c>
      <c r="D48" s="21">
        <v>5</v>
      </c>
      <c r="H48" s="28"/>
    </row>
    <row r="49" spans="1:8" ht="30" customHeight="1" x14ac:dyDescent="0.2">
      <c r="A49" s="9">
        <v>47</v>
      </c>
      <c r="B49" s="6" t="s">
        <v>688</v>
      </c>
      <c r="C49" s="7" t="s">
        <v>42</v>
      </c>
      <c r="D49" s="21">
        <v>1.25</v>
      </c>
      <c r="H49" s="28"/>
    </row>
    <row r="50" spans="1:8" ht="30" customHeight="1" x14ac:dyDescent="0.2">
      <c r="A50" s="9">
        <v>48</v>
      </c>
      <c r="B50" s="6" t="s">
        <v>688</v>
      </c>
      <c r="C50" s="7" t="s">
        <v>437</v>
      </c>
      <c r="D50" s="21">
        <v>20</v>
      </c>
      <c r="H50" s="28"/>
    </row>
    <row r="51" spans="1:8" ht="30" customHeight="1" x14ac:dyDescent="0.2">
      <c r="A51" s="9">
        <v>49</v>
      </c>
      <c r="B51" s="6" t="s">
        <v>690</v>
      </c>
      <c r="C51" s="7" t="s">
        <v>631</v>
      </c>
      <c r="D51" s="21">
        <v>20</v>
      </c>
      <c r="H51" s="28"/>
    </row>
    <row r="52" spans="1:8" ht="30" customHeight="1" x14ac:dyDescent="0.2">
      <c r="A52" s="9">
        <v>50</v>
      </c>
      <c r="B52" s="6" t="s">
        <v>692</v>
      </c>
      <c r="C52" s="7" t="s">
        <v>214</v>
      </c>
      <c r="D52" s="21">
        <v>7</v>
      </c>
      <c r="H52" s="28"/>
    </row>
    <row r="53" spans="1:8" ht="30" customHeight="1" x14ac:dyDescent="0.2">
      <c r="A53" s="9">
        <v>51</v>
      </c>
      <c r="B53" s="6" t="s">
        <v>692</v>
      </c>
      <c r="C53" s="7" t="s">
        <v>693</v>
      </c>
      <c r="D53" s="21">
        <v>5</v>
      </c>
      <c r="H53" s="20"/>
    </row>
    <row r="54" spans="1:8" ht="30" customHeight="1" x14ac:dyDescent="0.2">
      <c r="A54" s="9">
        <v>52</v>
      </c>
      <c r="B54" s="6" t="s">
        <v>692</v>
      </c>
      <c r="C54" s="7" t="s">
        <v>694</v>
      </c>
      <c r="D54" s="21">
        <v>6</v>
      </c>
    </row>
    <row r="55" spans="1:8" ht="30" customHeight="1" x14ac:dyDescent="0.2">
      <c r="A55" s="9">
        <v>53</v>
      </c>
      <c r="B55" s="6" t="s">
        <v>692</v>
      </c>
      <c r="C55" s="7" t="s">
        <v>641</v>
      </c>
      <c r="D55" s="21">
        <v>1.25</v>
      </c>
    </row>
    <row r="56" spans="1:8" ht="30" customHeight="1" x14ac:dyDescent="0.2">
      <c r="A56" s="9">
        <v>54</v>
      </c>
      <c r="B56" s="6" t="s">
        <v>642</v>
      </c>
      <c r="C56" s="7" t="s">
        <v>680</v>
      </c>
      <c r="D56" s="21">
        <v>1.25</v>
      </c>
      <c r="E56" s="25"/>
    </row>
    <row r="57" spans="1:8" ht="30" customHeight="1" x14ac:dyDescent="0.2">
      <c r="A57" s="9">
        <v>55</v>
      </c>
      <c r="B57" s="6" t="s">
        <v>637</v>
      </c>
      <c r="C57" s="7" t="s">
        <v>141</v>
      </c>
      <c r="D57" s="21">
        <v>0.4</v>
      </c>
      <c r="E57" s="25"/>
    </row>
    <row r="58" spans="1:8" ht="30" customHeight="1" x14ac:dyDescent="0.2">
      <c r="A58" s="9">
        <v>56</v>
      </c>
      <c r="B58" s="6" t="s">
        <v>699</v>
      </c>
      <c r="C58" s="7" t="s">
        <v>448</v>
      </c>
      <c r="D58" s="21">
        <v>20</v>
      </c>
      <c r="E58" s="25"/>
    </row>
    <row r="59" spans="1:8" ht="30" customHeight="1" x14ac:dyDescent="0.2">
      <c r="A59" s="9">
        <v>57</v>
      </c>
      <c r="B59" s="6" t="s">
        <v>698</v>
      </c>
      <c r="C59" s="7" t="s">
        <v>641</v>
      </c>
      <c r="D59" s="21">
        <v>1.25</v>
      </c>
    </row>
    <row r="60" spans="1:8" ht="30" customHeight="1" x14ac:dyDescent="0.2">
      <c r="A60" s="9">
        <v>58</v>
      </c>
      <c r="B60" s="6" t="s">
        <v>707</v>
      </c>
      <c r="C60" s="7" t="s">
        <v>696</v>
      </c>
      <c r="D60" s="21">
        <v>77</v>
      </c>
    </row>
    <row r="61" spans="1:8" ht="30" customHeight="1" x14ac:dyDescent="0.25">
      <c r="A61" s="9"/>
      <c r="B61" s="9"/>
      <c r="C61" s="7"/>
      <c r="D61" s="16">
        <f>SUM(D3:D60)</f>
        <v>496.99999999999994</v>
      </c>
    </row>
    <row r="62" spans="1:8" ht="30" customHeight="1" x14ac:dyDescent="0.25">
      <c r="C62" s="14"/>
      <c r="D62" s="13">
        <f>D1-D61</f>
        <v>3.0000000000000568</v>
      </c>
    </row>
    <row r="63" spans="1:8" ht="30" customHeight="1" x14ac:dyDescent="0.25">
      <c r="D63" s="12"/>
    </row>
    <row r="64" spans="1:8" ht="30" customHeight="1" x14ac:dyDescent="0.25">
      <c r="C64" s="12"/>
      <c r="D64" s="12"/>
    </row>
    <row r="65" spans="3:4" x14ac:dyDescent="0.2">
      <c r="C65" s="10" t="s">
        <v>437</v>
      </c>
    </row>
    <row r="66" spans="3:4" x14ac:dyDescent="0.2">
      <c r="C66" s="10" t="s">
        <v>448</v>
      </c>
    </row>
    <row r="68" spans="3:4" ht="15.75" x14ac:dyDescent="0.25">
      <c r="C68" s="27"/>
      <c r="D68" s="13"/>
    </row>
    <row r="69" spans="3:4" ht="15.75" x14ac:dyDescent="0.25">
      <c r="C69" s="17"/>
      <c r="D69" s="14"/>
    </row>
    <row r="70" spans="3:4" ht="15.75" x14ac:dyDescent="0.25">
      <c r="C70" s="17"/>
      <c r="D70" s="13"/>
    </row>
    <row r="71" spans="3:4" ht="15.75" x14ac:dyDescent="0.25">
      <c r="C71" s="27"/>
      <c r="D71" s="13"/>
    </row>
    <row r="72" spans="3:4" ht="15.75" x14ac:dyDescent="0.25">
      <c r="C72" s="26"/>
      <c r="D72" s="12"/>
    </row>
    <row r="73" spans="3:4" x14ac:dyDescent="0.2">
      <c r="C73" s="17"/>
    </row>
    <row r="78" spans="3:4" ht="15.75" x14ac:dyDescent="0.25">
      <c r="D78" s="12"/>
    </row>
    <row r="79" spans="3:4" ht="15.75" x14ac:dyDescent="0.25">
      <c r="D79" s="12"/>
    </row>
  </sheetData>
  <phoneticPr fontId="3" type="noConversion"/>
  <pageMargins left="0.7" right="0.7" top="0.75" bottom="0.75" header="0.3" footer="0.3"/>
  <pageSetup paperSize="9" scale="3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899B-BE9A-4746-A034-EEACA32A49AF}">
  <dimension ref="A1:H68"/>
  <sheetViews>
    <sheetView topLeftCell="A34" zoomScaleNormal="100" workbookViewId="0">
      <selection activeCell="C49" sqref="C49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8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695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712</v>
      </c>
      <c r="C3" s="7" t="s">
        <v>713</v>
      </c>
      <c r="D3" s="21">
        <v>5</v>
      </c>
    </row>
    <row r="4" spans="1:4" ht="30" customHeight="1" x14ac:dyDescent="0.2">
      <c r="A4" s="9">
        <v>2</v>
      </c>
      <c r="B4" s="6" t="s">
        <v>699</v>
      </c>
      <c r="C4" s="7" t="s">
        <v>680</v>
      </c>
      <c r="D4" s="21">
        <v>1.25</v>
      </c>
    </row>
    <row r="5" spans="1:4" ht="30" customHeight="1" x14ac:dyDescent="0.2">
      <c r="A5" s="9">
        <v>3</v>
      </c>
      <c r="B5" s="6" t="s">
        <v>699</v>
      </c>
      <c r="C5" s="7" t="s">
        <v>680</v>
      </c>
      <c r="D5" s="21">
        <v>1.25</v>
      </c>
    </row>
    <row r="6" spans="1:4" ht="30" customHeight="1" x14ac:dyDescent="0.2">
      <c r="A6" s="9">
        <v>4</v>
      </c>
      <c r="B6" s="6" t="s">
        <v>699</v>
      </c>
      <c r="C6" s="7" t="s">
        <v>141</v>
      </c>
      <c r="D6" s="21">
        <v>0.4</v>
      </c>
    </row>
    <row r="7" spans="1:4" ht="30" customHeight="1" x14ac:dyDescent="0.2">
      <c r="A7" s="9">
        <v>5</v>
      </c>
      <c r="B7" s="6" t="s">
        <v>699</v>
      </c>
      <c r="C7" s="7" t="s">
        <v>641</v>
      </c>
      <c r="D7" s="21">
        <v>12.5</v>
      </c>
    </row>
    <row r="8" spans="1:4" ht="30" customHeight="1" x14ac:dyDescent="0.2">
      <c r="A8" s="9">
        <v>6</v>
      </c>
      <c r="B8" s="6" t="s">
        <v>699</v>
      </c>
      <c r="C8" s="7" t="s">
        <v>714</v>
      </c>
      <c r="D8" s="21">
        <v>5</v>
      </c>
    </row>
    <row r="9" spans="1:4" ht="30" customHeight="1" x14ac:dyDescent="0.2">
      <c r="A9" s="9">
        <v>7</v>
      </c>
      <c r="B9" s="6" t="s">
        <v>698</v>
      </c>
      <c r="C9" s="7" t="s">
        <v>641</v>
      </c>
      <c r="D9" s="21">
        <v>2.5</v>
      </c>
    </row>
    <row r="10" spans="1:4" ht="30" customHeight="1" x14ac:dyDescent="0.2">
      <c r="A10" s="9">
        <v>8</v>
      </c>
      <c r="B10" s="6" t="s">
        <v>698</v>
      </c>
      <c r="C10" s="7" t="s">
        <v>704</v>
      </c>
      <c r="D10" s="21">
        <v>10</v>
      </c>
    </row>
    <row r="11" spans="1:4" ht="30" customHeight="1" x14ac:dyDescent="0.2">
      <c r="A11" s="9">
        <v>9</v>
      </c>
      <c r="B11" s="6" t="s">
        <v>698</v>
      </c>
      <c r="C11" s="7" t="s">
        <v>700</v>
      </c>
      <c r="D11" s="21">
        <v>30</v>
      </c>
    </row>
    <row r="12" spans="1:4" ht="30" customHeight="1" x14ac:dyDescent="0.2">
      <c r="A12" s="9">
        <v>10</v>
      </c>
      <c r="B12" s="6" t="s">
        <v>707</v>
      </c>
      <c r="C12" s="7" t="s">
        <v>437</v>
      </c>
      <c r="D12" s="21">
        <v>20</v>
      </c>
    </row>
    <row r="13" spans="1:4" ht="30" customHeight="1" x14ac:dyDescent="0.2">
      <c r="A13" s="9">
        <v>11</v>
      </c>
      <c r="B13" s="6" t="s">
        <v>707</v>
      </c>
      <c r="C13" s="7" t="s">
        <v>697</v>
      </c>
      <c r="D13" s="21">
        <v>12.01</v>
      </c>
    </row>
    <row r="14" spans="1:4" ht="30" customHeight="1" x14ac:dyDescent="0.2">
      <c r="A14" s="9">
        <v>12</v>
      </c>
      <c r="B14" s="6" t="s">
        <v>707</v>
      </c>
      <c r="C14" s="7" t="s">
        <v>680</v>
      </c>
      <c r="D14" s="21">
        <v>1.25</v>
      </c>
    </row>
    <row r="15" spans="1:4" ht="30" customHeight="1" x14ac:dyDescent="0.2">
      <c r="A15" s="9">
        <v>13</v>
      </c>
      <c r="B15" s="6" t="s">
        <v>708</v>
      </c>
      <c r="C15" s="7" t="s">
        <v>448</v>
      </c>
      <c r="D15" s="21">
        <v>20</v>
      </c>
    </row>
    <row r="16" spans="1:4" ht="30" customHeight="1" x14ac:dyDescent="0.2">
      <c r="A16" s="9">
        <v>14</v>
      </c>
      <c r="B16" s="6" t="s">
        <v>708</v>
      </c>
      <c r="C16" s="7" t="s">
        <v>701</v>
      </c>
      <c r="D16" s="21">
        <v>10</v>
      </c>
    </row>
    <row r="17" spans="1:8" ht="30" customHeight="1" x14ac:dyDescent="0.2">
      <c r="A17" s="9">
        <v>15</v>
      </c>
      <c r="B17" s="6" t="s">
        <v>708</v>
      </c>
      <c r="C17" s="7" t="s">
        <v>702</v>
      </c>
      <c r="D17" s="21">
        <v>5</v>
      </c>
    </row>
    <row r="18" spans="1:8" ht="30" customHeight="1" x14ac:dyDescent="0.2">
      <c r="A18" s="9">
        <v>16</v>
      </c>
      <c r="B18" s="6" t="s">
        <v>709</v>
      </c>
      <c r="C18" s="7" t="s">
        <v>680</v>
      </c>
      <c r="D18" s="21">
        <v>1.25</v>
      </c>
    </row>
    <row r="19" spans="1:8" ht="30" customHeight="1" x14ac:dyDescent="0.2">
      <c r="A19" s="9">
        <v>17</v>
      </c>
      <c r="B19" s="6" t="s">
        <v>709</v>
      </c>
      <c r="C19" s="7" t="s">
        <v>713</v>
      </c>
      <c r="D19" s="21" t="s">
        <v>716</v>
      </c>
    </row>
    <row r="20" spans="1:8" ht="30" customHeight="1" x14ac:dyDescent="0.2">
      <c r="A20" s="9">
        <v>18</v>
      </c>
      <c r="B20" s="6" t="s">
        <v>709</v>
      </c>
      <c r="C20" s="7" t="s">
        <v>713</v>
      </c>
      <c r="D20" s="21">
        <v>5</v>
      </c>
    </row>
    <row r="21" spans="1:8" ht="30" customHeight="1" x14ac:dyDescent="0.2">
      <c r="A21" s="9">
        <v>19</v>
      </c>
      <c r="B21" s="6" t="s">
        <v>717</v>
      </c>
      <c r="C21" s="7" t="s">
        <v>680</v>
      </c>
      <c r="D21" s="21" t="s">
        <v>718</v>
      </c>
    </row>
    <row r="22" spans="1:8" ht="30" customHeight="1" x14ac:dyDescent="0.2">
      <c r="A22" s="9">
        <v>20</v>
      </c>
      <c r="B22" s="6" t="s">
        <v>717</v>
      </c>
      <c r="C22" s="7" t="s">
        <v>437</v>
      </c>
      <c r="D22" s="21">
        <v>20</v>
      </c>
    </row>
    <row r="23" spans="1:8" ht="30" customHeight="1" x14ac:dyDescent="0.2">
      <c r="A23" s="9">
        <v>21</v>
      </c>
      <c r="B23" s="6" t="s">
        <v>710</v>
      </c>
      <c r="C23" s="7" t="s">
        <v>703</v>
      </c>
      <c r="D23" s="21">
        <v>81.37</v>
      </c>
    </row>
    <row r="24" spans="1:8" ht="30" customHeight="1" x14ac:dyDescent="0.2">
      <c r="A24" s="9">
        <v>22</v>
      </c>
      <c r="B24" s="6" t="s">
        <v>710</v>
      </c>
      <c r="C24" s="7" t="s">
        <v>705</v>
      </c>
      <c r="D24" s="21">
        <v>1.5</v>
      </c>
    </row>
    <row r="25" spans="1:8" ht="30" customHeight="1" x14ac:dyDescent="0.2">
      <c r="A25" s="9">
        <v>23</v>
      </c>
      <c r="B25" s="6" t="s">
        <v>711</v>
      </c>
      <c r="C25" s="7" t="s">
        <v>141</v>
      </c>
      <c r="D25" s="21">
        <v>0.4</v>
      </c>
      <c r="H25" s="28"/>
    </row>
    <row r="26" spans="1:8" ht="30" customHeight="1" x14ac:dyDescent="0.2">
      <c r="A26" s="9">
        <v>24</v>
      </c>
      <c r="B26" s="6" t="s">
        <v>711</v>
      </c>
      <c r="C26" s="7" t="s">
        <v>141</v>
      </c>
      <c r="D26" s="21">
        <v>1.5</v>
      </c>
      <c r="H26" s="28"/>
    </row>
    <row r="27" spans="1:8" ht="30" customHeight="1" x14ac:dyDescent="0.2">
      <c r="A27" s="9">
        <v>25</v>
      </c>
      <c r="B27" s="6" t="s">
        <v>711</v>
      </c>
      <c r="C27" s="7" t="s">
        <v>704</v>
      </c>
      <c r="D27" s="21">
        <v>10</v>
      </c>
      <c r="H27" s="28"/>
    </row>
    <row r="28" spans="1:8" ht="30" customHeight="1" x14ac:dyDescent="0.2">
      <c r="A28" s="9">
        <v>26</v>
      </c>
      <c r="B28" s="6" t="s">
        <v>711</v>
      </c>
      <c r="C28" s="7" t="s">
        <v>448</v>
      </c>
      <c r="D28" s="21">
        <v>20</v>
      </c>
      <c r="H28" s="28"/>
    </row>
    <row r="29" spans="1:8" ht="30" customHeight="1" x14ac:dyDescent="0.2">
      <c r="A29" s="9">
        <v>27</v>
      </c>
      <c r="B29" s="6" t="s">
        <v>706</v>
      </c>
      <c r="C29" s="7" t="s">
        <v>437</v>
      </c>
      <c r="D29" s="21">
        <v>20</v>
      </c>
      <c r="H29" s="28"/>
    </row>
    <row r="30" spans="1:8" ht="30" customHeight="1" x14ac:dyDescent="0.2">
      <c r="A30" s="9">
        <v>28</v>
      </c>
      <c r="B30" s="6" t="s">
        <v>706</v>
      </c>
      <c r="C30" s="7" t="s">
        <v>715</v>
      </c>
      <c r="D30" s="21">
        <v>20</v>
      </c>
      <c r="H30" s="28"/>
    </row>
    <row r="31" spans="1:8" ht="30" customHeight="1" x14ac:dyDescent="0.2">
      <c r="A31" s="9">
        <v>29</v>
      </c>
      <c r="B31" s="6" t="s">
        <v>719</v>
      </c>
      <c r="C31" s="7" t="s">
        <v>680</v>
      </c>
      <c r="D31" s="21">
        <v>1.25</v>
      </c>
      <c r="H31" s="28"/>
    </row>
    <row r="32" spans="1:8" ht="30" customHeight="1" x14ac:dyDescent="0.2">
      <c r="A32" s="9">
        <v>30</v>
      </c>
      <c r="B32" s="6" t="s">
        <v>720</v>
      </c>
      <c r="C32" s="7" t="s">
        <v>713</v>
      </c>
      <c r="D32" s="21">
        <v>1.25</v>
      </c>
      <c r="H32" s="28"/>
    </row>
    <row r="33" spans="1:8" ht="30" customHeight="1" x14ac:dyDescent="0.2">
      <c r="A33" s="9">
        <v>31</v>
      </c>
      <c r="B33" s="6" t="s">
        <v>720</v>
      </c>
      <c r="C33" s="7" t="s">
        <v>713</v>
      </c>
      <c r="D33" s="21">
        <v>8.75</v>
      </c>
      <c r="H33" s="28"/>
    </row>
    <row r="34" spans="1:8" ht="30" customHeight="1" x14ac:dyDescent="0.2">
      <c r="A34" s="9">
        <v>32</v>
      </c>
      <c r="B34" s="6" t="s">
        <v>721</v>
      </c>
      <c r="C34" s="7" t="s">
        <v>54</v>
      </c>
      <c r="D34" s="21">
        <v>10</v>
      </c>
      <c r="H34" s="28"/>
    </row>
    <row r="35" spans="1:8" ht="30" customHeight="1" x14ac:dyDescent="0.2">
      <c r="A35" s="9">
        <v>33</v>
      </c>
      <c r="B35" s="6" t="s">
        <v>721</v>
      </c>
      <c r="C35" s="7" t="s">
        <v>730</v>
      </c>
      <c r="D35" s="21">
        <v>12</v>
      </c>
      <c r="H35" s="28"/>
    </row>
    <row r="36" spans="1:8" ht="30" customHeight="1" x14ac:dyDescent="0.2">
      <c r="A36" s="9">
        <v>34</v>
      </c>
      <c r="B36" s="6" t="s">
        <v>721</v>
      </c>
      <c r="C36" s="7" t="s">
        <v>722</v>
      </c>
      <c r="D36" s="21">
        <v>20.059999999999999</v>
      </c>
      <c r="H36" s="28"/>
    </row>
    <row r="37" spans="1:8" ht="30" customHeight="1" x14ac:dyDescent="0.2">
      <c r="A37" s="9">
        <v>35</v>
      </c>
      <c r="B37" s="6" t="s">
        <v>721</v>
      </c>
      <c r="C37" s="7" t="s">
        <v>641</v>
      </c>
      <c r="D37" s="21">
        <v>1.25</v>
      </c>
      <c r="H37" s="28"/>
    </row>
    <row r="38" spans="1:8" ht="30" customHeight="1" x14ac:dyDescent="0.2">
      <c r="A38" s="9">
        <v>36</v>
      </c>
      <c r="B38" s="6" t="s">
        <v>723</v>
      </c>
      <c r="C38" s="7" t="s">
        <v>713</v>
      </c>
      <c r="D38" s="21">
        <v>3.75</v>
      </c>
      <c r="H38" s="28"/>
    </row>
    <row r="39" spans="1:8" ht="30" customHeight="1" x14ac:dyDescent="0.2">
      <c r="A39" s="9">
        <v>37</v>
      </c>
      <c r="B39" s="6" t="s">
        <v>724</v>
      </c>
      <c r="C39" s="7" t="s">
        <v>731</v>
      </c>
      <c r="D39" s="21">
        <v>6</v>
      </c>
      <c r="H39" s="28"/>
    </row>
    <row r="40" spans="1:8" ht="30" customHeight="1" x14ac:dyDescent="0.2">
      <c r="A40" s="9">
        <v>38</v>
      </c>
      <c r="B40" s="6" t="s">
        <v>724</v>
      </c>
      <c r="C40" s="7" t="s">
        <v>631</v>
      </c>
      <c r="D40" s="21">
        <v>20</v>
      </c>
      <c r="H40" s="28"/>
    </row>
    <row r="41" spans="1:8" ht="30" customHeight="1" x14ac:dyDescent="0.2">
      <c r="A41" s="9">
        <v>39</v>
      </c>
      <c r="B41" s="6" t="s">
        <v>725</v>
      </c>
      <c r="C41" s="7" t="s">
        <v>680</v>
      </c>
      <c r="D41" s="21">
        <v>1.25</v>
      </c>
      <c r="H41" s="28"/>
    </row>
    <row r="42" spans="1:8" ht="30" customHeight="1" x14ac:dyDescent="0.2">
      <c r="A42" s="9">
        <v>40</v>
      </c>
      <c r="B42" s="6" t="s">
        <v>725</v>
      </c>
      <c r="C42" s="7" t="s">
        <v>448</v>
      </c>
      <c r="D42" s="21">
        <v>23.01</v>
      </c>
      <c r="H42" s="28"/>
    </row>
    <row r="43" spans="1:8" ht="30" customHeight="1" x14ac:dyDescent="0.2">
      <c r="A43" s="9">
        <v>41</v>
      </c>
      <c r="B43" s="6" t="s">
        <v>727</v>
      </c>
      <c r="C43" s="7" t="s">
        <v>641</v>
      </c>
      <c r="D43" s="21">
        <v>1.25</v>
      </c>
      <c r="H43" s="28"/>
    </row>
    <row r="44" spans="1:8" ht="30" customHeight="1" x14ac:dyDescent="0.2">
      <c r="A44" s="9">
        <v>42</v>
      </c>
      <c r="B44" s="6" t="s">
        <v>727</v>
      </c>
      <c r="C44" s="7" t="s">
        <v>734</v>
      </c>
      <c r="D44" s="21">
        <v>15</v>
      </c>
      <c r="H44" s="28"/>
    </row>
    <row r="45" spans="1:8" ht="30" customHeight="1" x14ac:dyDescent="0.2">
      <c r="A45" s="9">
        <v>43</v>
      </c>
      <c r="B45" s="6" t="s">
        <v>732</v>
      </c>
      <c r="C45" s="7" t="s">
        <v>729</v>
      </c>
      <c r="D45" s="21">
        <v>1.75</v>
      </c>
      <c r="H45" s="28"/>
    </row>
    <row r="46" spans="1:8" ht="30" customHeight="1" x14ac:dyDescent="0.2">
      <c r="A46" s="9">
        <v>44</v>
      </c>
      <c r="B46" s="6" t="s">
        <v>728</v>
      </c>
      <c r="C46" s="7" t="s">
        <v>448</v>
      </c>
      <c r="D46" s="21">
        <v>23</v>
      </c>
      <c r="H46" s="28"/>
    </row>
    <row r="47" spans="1:8" ht="30" customHeight="1" x14ac:dyDescent="0.2">
      <c r="A47" s="9">
        <v>45</v>
      </c>
      <c r="B47" s="6" t="s">
        <v>728</v>
      </c>
      <c r="C47" s="7" t="s">
        <v>631</v>
      </c>
      <c r="D47" s="21">
        <v>20</v>
      </c>
      <c r="H47" s="28"/>
    </row>
    <row r="48" spans="1:8" ht="30" customHeight="1" x14ac:dyDescent="0.2">
      <c r="A48" s="9">
        <v>46</v>
      </c>
      <c r="B48" s="6" t="s">
        <v>728</v>
      </c>
      <c r="C48" s="7" t="s">
        <v>733</v>
      </c>
      <c r="D48" s="21">
        <v>7</v>
      </c>
      <c r="H48" s="28"/>
    </row>
    <row r="49" spans="1:8" ht="30" customHeight="1" x14ac:dyDescent="0.2">
      <c r="A49" s="9">
        <v>47</v>
      </c>
      <c r="B49" s="6" t="s">
        <v>728</v>
      </c>
      <c r="C49" s="7" t="s">
        <v>641</v>
      </c>
      <c r="D49" s="21">
        <v>1.25</v>
      </c>
      <c r="H49" s="28"/>
    </row>
    <row r="50" spans="1:8" ht="30" customHeight="1" x14ac:dyDescent="0.25">
      <c r="A50" s="9"/>
      <c r="B50" s="9"/>
      <c r="C50" s="7"/>
      <c r="D50" s="16">
        <f>SUM(D3:D49)</f>
        <v>495.00000000000006</v>
      </c>
    </row>
    <row r="51" spans="1:8" ht="30" customHeight="1" x14ac:dyDescent="0.25">
      <c r="C51" s="14"/>
      <c r="D51" s="13">
        <f>D1-D50</f>
        <v>4.9999999999999432</v>
      </c>
    </row>
    <row r="52" spans="1:8" ht="30" customHeight="1" x14ac:dyDescent="0.25">
      <c r="D52" s="12"/>
    </row>
    <row r="53" spans="1:8" ht="30" customHeight="1" x14ac:dyDescent="0.25">
      <c r="C53" s="12"/>
      <c r="D53" s="12"/>
    </row>
    <row r="54" spans="1:8" x14ac:dyDescent="0.2">
      <c r="C54" s="10" t="s">
        <v>437</v>
      </c>
    </row>
    <row r="55" spans="1:8" x14ac:dyDescent="0.2">
      <c r="C55" s="10" t="s">
        <v>448</v>
      </c>
    </row>
    <row r="57" spans="1:8" ht="15.75" x14ac:dyDescent="0.25">
      <c r="C57" s="27"/>
      <c r="D57" s="13"/>
    </row>
    <row r="58" spans="1:8" ht="15.75" x14ac:dyDescent="0.25">
      <c r="C58" s="17"/>
      <c r="D58" s="14"/>
    </row>
    <row r="59" spans="1:8" ht="15.75" x14ac:dyDescent="0.25">
      <c r="C59" s="17"/>
      <c r="D59" s="13"/>
    </row>
    <row r="60" spans="1:8" ht="15.75" x14ac:dyDescent="0.25">
      <c r="C60" s="27"/>
      <c r="D60" s="13"/>
    </row>
    <row r="61" spans="1:8" ht="15.75" x14ac:dyDescent="0.25">
      <c r="C61" s="26"/>
      <c r="D61" s="12"/>
    </row>
    <row r="62" spans="1:8" x14ac:dyDescent="0.2">
      <c r="C62" s="17"/>
    </row>
    <row r="67" spans="4:4" ht="15.75" x14ac:dyDescent="0.25">
      <c r="D67" s="12"/>
    </row>
    <row r="68" spans="4:4" ht="15.75" x14ac:dyDescent="0.25">
      <c r="D68" s="12"/>
    </row>
  </sheetData>
  <phoneticPr fontId="3" type="noConversion"/>
  <pageMargins left="0.7" right="0.7" top="0.75" bottom="0.75" header="0.3" footer="0.3"/>
  <pageSetup paperSize="9" scale="4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88E7-B295-4340-BB28-F02F39603E65}">
  <dimension ref="A1:D76"/>
  <sheetViews>
    <sheetView tabSelected="1" topLeftCell="A45" zoomScaleNormal="100" workbookViewId="0">
      <selection activeCell="C52" sqref="C52"/>
    </sheetView>
  </sheetViews>
  <sheetFormatPr baseColWidth="10" defaultRowHeight="15" x14ac:dyDescent="0.2"/>
  <cols>
    <col min="1" max="1" width="20.42578125" style="1" customWidth="1"/>
    <col min="2" max="2" width="33.7109375" style="1" customWidth="1"/>
    <col min="3" max="3" width="134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726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732</v>
      </c>
      <c r="C3" s="7" t="s">
        <v>713</v>
      </c>
      <c r="D3" s="21">
        <v>5</v>
      </c>
    </row>
    <row r="4" spans="1:4" ht="30" customHeight="1" x14ac:dyDescent="0.2">
      <c r="A4" s="9">
        <v>2</v>
      </c>
      <c r="B4" s="6" t="s">
        <v>732</v>
      </c>
      <c r="C4" s="7" t="s">
        <v>680</v>
      </c>
      <c r="D4" s="21">
        <v>1.25</v>
      </c>
    </row>
    <row r="5" spans="1:4" ht="30" customHeight="1" x14ac:dyDescent="0.2">
      <c r="A5" s="9">
        <v>3</v>
      </c>
      <c r="B5" s="6" t="s">
        <v>732</v>
      </c>
      <c r="C5" s="7" t="s">
        <v>141</v>
      </c>
      <c r="D5" s="21">
        <v>0.4</v>
      </c>
    </row>
    <row r="6" spans="1:4" ht="30" customHeight="1" x14ac:dyDescent="0.2">
      <c r="A6" s="9">
        <v>4</v>
      </c>
      <c r="B6" s="6" t="s">
        <v>732</v>
      </c>
      <c r="C6" s="7" t="s">
        <v>680</v>
      </c>
      <c r="D6" s="21">
        <v>1.25</v>
      </c>
    </row>
    <row r="7" spans="1:4" ht="30" customHeight="1" x14ac:dyDescent="0.2">
      <c r="A7" s="9">
        <v>5</v>
      </c>
      <c r="B7" s="6" t="s">
        <v>765</v>
      </c>
      <c r="C7" s="7" t="s">
        <v>141</v>
      </c>
      <c r="D7" s="21">
        <v>0.4</v>
      </c>
    </row>
    <row r="8" spans="1:4" ht="30" customHeight="1" x14ac:dyDescent="0.2">
      <c r="A8" s="9">
        <v>6</v>
      </c>
      <c r="B8" s="6" t="s">
        <v>728</v>
      </c>
      <c r="C8" s="7" t="s">
        <v>735</v>
      </c>
      <c r="D8" s="21">
        <v>33.53</v>
      </c>
    </row>
    <row r="9" spans="1:4" ht="30" customHeight="1" x14ac:dyDescent="0.2">
      <c r="A9" s="9">
        <v>7</v>
      </c>
      <c r="B9" s="6" t="s">
        <v>736</v>
      </c>
      <c r="C9" s="7" t="s">
        <v>641</v>
      </c>
      <c r="D9" s="21">
        <v>1.25</v>
      </c>
    </row>
    <row r="10" spans="1:4" ht="30" customHeight="1" x14ac:dyDescent="0.2">
      <c r="A10" s="9">
        <v>8</v>
      </c>
      <c r="B10" s="6" t="s">
        <v>737</v>
      </c>
      <c r="C10" s="7" t="s">
        <v>738</v>
      </c>
      <c r="D10" s="21">
        <v>4</v>
      </c>
    </row>
    <row r="11" spans="1:4" ht="30" customHeight="1" x14ac:dyDescent="0.2">
      <c r="A11" s="9">
        <v>9</v>
      </c>
      <c r="B11" s="6" t="s">
        <v>737</v>
      </c>
      <c r="C11" s="7" t="s">
        <v>739</v>
      </c>
      <c r="D11" s="21">
        <v>10</v>
      </c>
    </row>
    <row r="12" spans="1:4" ht="30" customHeight="1" x14ac:dyDescent="0.2">
      <c r="A12" s="9">
        <v>10</v>
      </c>
      <c r="B12" s="6" t="s">
        <v>737</v>
      </c>
      <c r="C12" s="7" t="s">
        <v>740</v>
      </c>
      <c r="D12" s="21">
        <v>20</v>
      </c>
    </row>
    <row r="13" spans="1:4" ht="30" customHeight="1" x14ac:dyDescent="0.2">
      <c r="A13" s="9">
        <v>11</v>
      </c>
      <c r="B13" s="6" t="s">
        <v>737</v>
      </c>
      <c r="C13" s="7" t="s">
        <v>141</v>
      </c>
      <c r="D13" s="21">
        <v>0.4</v>
      </c>
    </row>
    <row r="14" spans="1:4" ht="30" customHeight="1" x14ac:dyDescent="0.2">
      <c r="A14" s="9">
        <v>12</v>
      </c>
      <c r="B14" s="6" t="s">
        <v>737</v>
      </c>
      <c r="C14" s="7" t="s">
        <v>141</v>
      </c>
      <c r="D14" s="21">
        <v>0.4</v>
      </c>
    </row>
    <row r="15" spans="1:4" ht="30" customHeight="1" x14ac:dyDescent="0.2">
      <c r="A15" s="9">
        <v>13</v>
      </c>
      <c r="B15" s="6" t="s">
        <v>737</v>
      </c>
      <c r="C15" s="7" t="s">
        <v>141</v>
      </c>
      <c r="D15" s="21">
        <v>0.4</v>
      </c>
    </row>
    <row r="16" spans="1:4" ht="30" customHeight="1" x14ac:dyDescent="0.2">
      <c r="A16" s="9">
        <v>14</v>
      </c>
      <c r="B16" s="6" t="s">
        <v>737</v>
      </c>
      <c r="C16" s="7" t="s">
        <v>680</v>
      </c>
      <c r="D16" s="21">
        <v>1.25</v>
      </c>
    </row>
    <row r="17" spans="1:4" ht="30" customHeight="1" x14ac:dyDescent="0.2">
      <c r="A17" s="9">
        <v>15</v>
      </c>
      <c r="B17" s="6" t="s">
        <v>741</v>
      </c>
      <c r="C17" s="7" t="s">
        <v>141</v>
      </c>
      <c r="D17" s="21">
        <v>0.4</v>
      </c>
    </row>
    <row r="18" spans="1:4" ht="30" customHeight="1" x14ac:dyDescent="0.2">
      <c r="A18" s="9">
        <v>16</v>
      </c>
      <c r="B18" s="6" t="s">
        <v>741</v>
      </c>
      <c r="C18" s="7" t="s">
        <v>141</v>
      </c>
      <c r="D18" s="21">
        <v>0.4</v>
      </c>
    </row>
    <row r="19" spans="1:4" ht="30" customHeight="1" x14ac:dyDescent="0.2">
      <c r="A19" s="9">
        <v>17</v>
      </c>
      <c r="B19" s="6" t="s">
        <v>741</v>
      </c>
      <c r="C19" s="7" t="s">
        <v>742</v>
      </c>
      <c r="D19" s="21">
        <v>30</v>
      </c>
    </row>
    <row r="20" spans="1:4" ht="30" customHeight="1" x14ac:dyDescent="0.2">
      <c r="A20" s="9">
        <v>18</v>
      </c>
      <c r="B20" s="6" t="s">
        <v>743</v>
      </c>
      <c r="C20" s="7" t="s">
        <v>448</v>
      </c>
      <c r="D20" s="21">
        <v>20.56</v>
      </c>
    </row>
    <row r="21" spans="1:4" ht="30" customHeight="1" x14ac:dyDescent="0.2">
      <c r="A21" s="9">
        <v>19</v>
      </c>
      <c r="B21" s="6" t="s">
        <v>743</v>
      </c>
      <c r="C21" s="7" t="s">
        <v>641</v>
      </c>
      <c r="D21" s="21">
        <v>1.25</v>
      </c>
    </row>
    <row r="22" spans="1:4" ht="30" customHeight="1" x14ac:dyDescent="0.2">
      <c r="A22" s="9">
        <v>20</v>
      </c>
      <c r="B22" s="6" t="s">
        <v>744</v>
      </c>
      <c r="C22" s="7" t="s">
        <v>641</v>
      </c>
      <c r="D22" s="21">
        <v>1.25</v>
      </c>
    </row>
    <row r="23" spans="1:4" ht="30" customHeight="1" x14ac:dyDescent="0.2">
      <c r="A23" s="9">
        <v>21</v>
      </c>
      <c r="B23" s="6" t="s">
        <v>744</v>
      </c>
      <c r="C23" s="7" t="s">
        <v>641</v>
      </c>
      <c r="D23" s="21">
        <v>1.25</v>
      </c>
    </row>
    <row r="24" spans="1:4" ht="30" customHeight="1" x14ac:dyDescent="0.2">
      <c r="A24" s="9">
        <v>22</v>
      </c>
      <c r="B24" s="6" t="s">
        <v>744</v>
      </c>
      <c r="C24" s="7" t="s">
        <v>641</v>
      </c>
      <c r="D24" s="21">
        <v>1.25</v>
      </c>
    </row>
    <row r="25" spans="1:4" ht="30" customHeight="1" x14ac:dyDescent="0.2">
      <c r="A25" s="9">
        <v>23</v>
      </c>
      <c r="B25" s="6" t="s">
        <v>744</v>
      </c>
      <c r="C25" s="7" t="s">
        <v>746</v>
      </c>
      <c r="D25" s="21">
        <v>30</v>
      </c>
    </row>
    <row r="26" spans="1:4" ht="30" customHeight="1" x14ac:dyDescent="0.2">
      <c r="A26" s="9">
        <v>24</v>
      </c>
      <c r="B26" s="6" t="s">
        <v>744</v>
      </c>
      <c r="C26" s="7" t="s">
        <v>745</v>
      </c>
      <c r="D26" s="21">
        <v>20</v>
      </c>
    </row>
    <row r="27" spans="1:4" ht="30" customHeight="1" x14ac:dyDescent="0.2">
      <c r="A27" s="9">
        <v>25</v>
      </c>
      <c r="B27" s="6" t="s">
        <v>744</v>
      </c>
      <c r="C27" s="7" t="s">
        <v>749</v>
      </c>
      <c r="D27" s="21">
        <v>30</v>
      </c>
    </row>
    <row r="28" spans="1:4" ht="30" customHeight="1" x14ac:dyDescent="0.2">
      <c r="A28" s="9">
        <v>26</v>
      </c>
      <c r="B28" s="6" t="s">
        <v>747</v>
      </c>
      <c r="C28" s="7" t="s">
        <v>631</v>
      </c>
      <c r="D28" s="21">
        <v>20</v>
      </c>
    </row>
    <row r="29" spans="1:4" ht="30" customHeight="1" x14ac:dyDescent="0.2">
      <c r="A29" s="9">
        <v>27</v>
      </c>
      <c r="B29" s="6" t="s">
        <v>747</v>
      </c>
      <c r="C29" s="7" t="s">
        <v>713</v>
      </c>
      <c r="D29" s="21">
        <v>8.75</v>
      </c>
    </row>
    <row r="30" spans="1:4" ht="30" customHeight="1" x14ac:dyDescent="0.2">
      <c r="A30" s="9">
        <v>28</v>
      </c>
      <c r="B30" s="6" t="s">
        <v>747</v>
      </c>
      <c r="C30" s="7" t="s">
        <v>755</v>
      </c>
      <c r="D30" s="21" t="s">
        <v>756</v>
      </c>
    </row>
    <row r="31" spans="1:4" ht="30" customHeight="1" x14ac:dyDescent="0.2">
      <c r="A31" s="9">
        <v>29</v>
      </c>
      <c r="B31" s="6" t="s">
        <v>747</v>
      </c>
      <c r="C31" s="7" t="s">
        <v>680</v>
      </c>
      <c r="D31" s="21">
        <v>1.25</v>
      </c>
    </row>
    <row r="32" spans="1:4" ht="30" customHeight="1" x14ac:dyDescent="0.2">
      <c r="A32" s="9">
        <v>30</v>
      </c>
      <c r="B32" s="6" t="s">
        <v>748</v>
      </c>
      <c r="C32" s="7" t="s">
        <v>448</v>
      </c>
      <c r="D32" s="21">
        <v>23</v>
      </c>
    </row>
    <row r="33" spans="1:4" ht="30" customHeight="1" x14ac:dyDescent="0.2">
      <c r="A33" s="9">
        <v>31</v>
      </c>
      <c r="B33" s="6" t="s">
        <v>748</v>
      </c>
      <c r="C33" s="7" t="s">
        <v>641</v>
      </c>
      <c r="D33" s="21">
        <v>1.25</v>
      </c>
    </row>
    <row r="34" spans="1:4" ht="30" customHeight="1" x14ac:dyDescent="0.2">
      <c r="A34" s="9">
        <v>32</v>
      </c>
      <c r="B34" s="6" t="s">
        <v>750</v>
      </c>
      <c r="C34" s="7" t="s">
        <v>755</v>
      </c>
      <c r="D34" s="21">
        <v>6.25</v>
      </c>
    </row>
    <row r="35" spans="1:4" ht="30" customHeight="1" x14ac:dyDescent="0.2">
      <c r="A35" s="9">
        <v>33</v>
      </c>
      <c r="B35" s="6" t="s">
        <v>750</v>
      </c>
      <c r="C35" s="7" t="s">
        <v>641</v>
      </c>
      <c r="D35" s="21">
        <v>1.25</v>
      </c>
    </row>
    <row r="36" spans="1:4" ht="30" customHeight="1" x14ac:dyDescent="0.2">
      <c r="A36" s="9">
        <v>34</v>
      </c>
      <c r="B36" s="6" t="s">
        <v>750</v>
      </c>
      <c r="C36" s="7" t="s">
        <v>753</v>
      </c>
      <c r="D36" s="21">
        <v>16</v>
      </c>
    </row>
    <row r="37" spans="1:4" ht="30" customHeight="1" x14ac:dyDescent="0.2">
      <c r="A37" s="9">
        <v>35</v>
      </c>
      <c r="B37" s="6" t="s">
        <v>750</v>
      </c>
      <c r="C37" s="7" t="s">
        <v>755</v>
      </c>
      <c r="D37" s="21">
        <v>5</v>
      </c>
    </row>
    <row r="38" spans="1:4" ht="30" customHeight="1" x14ac:dyDescent="0.2">
      <c r="A38" s="9">
        <v>36</v>
      </c>
      <c r="B38" s="6" t="s">
        <v>751</v>
      </c>
      <c r="C38" s="7" t="s">
        <v>752</v>
      </c>
      <c r="D38" s="21">
        <v>40</v>
      </c>
    </row>
    <row r="39" spans="1:4" ht="30" customHeight="1" x14ac:dyDescent="0.2">
      <c r="A39" s="9">
        <v>37</v>
      </c>
      <c r="B39" s="6" t="s">
        <v>754</v>
      </c>
      <c r="C39" s="7" t="s">
        <v>448</v>
      </c>
      <c r="D39" s="21">
        <v>20</v>
      </c>
    </row>
    <row r="40" spans="1:4" ht="30" customHeight="1" x14ac:dyDescent="0.2">
      <c r="A40" s="9">
        <v>38</v>
      </c>
      <c r="B40" s="6" t="s">
        <v>754</v>
      </c>
      <c r="C40" s="7" t="s">
        <v>641</v>
      </c>
      <c r="D40" s="21">
        <v>1.25</v>
      </c>
    </row>
    <row r="41" spans="1:4" ht="30" customHeight="1" x14ac:dyDescent="0.2">
      <c r="A41" s="9">
        <v>39</v>
      </c>
      <c r="B41" s="6" t="s">
        <v>754</v>
      </c>
      <c r="C41" s="7" t="s">
        <v>755</v>
      </c>
      <c r="D41" s="21">
        <v>5</v>
      </c>
    </row>
    <row r="42" spans="1:4" ht="30" customHeight="1" x14ac:dyDescent="0.2">
      <c r="A42" s="9">
        <v>40</v>
      </c>
      <c r="B42" s="6" t="s">
        <v>754</v>
      </c>
      <c r="C42" s="7" t="s">
        <v>755</v>
      </c>
      <c r="D42" s="21">
        <v>3.75</v>
      </c>
    </row>
    <row r="43" spans="1:4" ht="30" customHeight="1" x14ac:dyDescent="0.2">
      <c r="A43" s="9">
        <v>41</v>
      </c>
      <c r="B43" s="6" t="s">
        <v>757</v>
      </c>
      <c r="C43" s="7" t="s">
        <v>631</v>
      </c>
      <c r="D43" s="21">
        <v>20</v>
      </c>
    </row>
    <row r="44" spans="1:4" ht="30" customHeight="1" x14ac:dyDescent="0.2">
      <c r="A44" s="9">
        <v>42</v>
      </c>
      <c r="B44" s="6" t="s">
        <v>757</v>
      </c>
      <c r="C44" s="7" t="s">
        <v>680</v>
      </c>
      <c r="D44" s="21">
        <v>1.5</v>
      </c>
    </row>
    <row r="45" spans="1:4" ht="30" customHeight="1" x14ac:dyDescent="0.2">
      <c r="A45" s="9">
        <v>43</v>
      </c>
      <c r="B45" s="6" t="s">
        <v>758</v>
      </c>
      <c r="C45" s="7" t="s">
        <v>680</v>
      </c>
      <c r="D45" s="21">
        <v>1.25</v>
      </c>
    </row>
    <row r="46" spans="1:4" ht="30" customHeight="1" x14ac:dyDescent="0.2">
      <c r="A46" s="9">
        <v>44</v>
      </c>
      <c r="B46" s="6" t="s">
        <v>758</v>
      </c>
      <c r="C46" s="7" t="s">
        <v>631</v>
      </c>
      <c r="D46" s="21">
        <v>20</v>
      </c>
    </row>
    <row r="47" spans="1:4" ht="30" customHeight="1" x14ac:dyDescent="0.2">
      <c r="A47" s="9">
        <v>45</v>
      </c>
      <c r="B47" s="6" t="s">
        <v>759</v>
      </c>
      <c r="C47" s="7" t="s">
        <v>448</v>
      </c>
      <c r="D47" s="21">
        <v>10</v>
      </c>
    </row>
    <row r="48" spans="1:4" ht="30" customHeight="1" x14ac:dyDescent="0.2">
      <c r="A48" s="9">
        <v>46</v>
      </c>
      <c r="B48" s="6" t="s">
        <v>759</v>
      </c>
      <c r="C48" s="7" t="s">
        <v>755</v>
      </c>
      <c r="D48" s="21">
        <v>3.75</v>
      </c>
    </row>
    <row r="49" spans="1:4" ht="30" customHeight="1" x14ac:dyDescent="0.2">
      <c r="A49" s="9">
        <v>47</v>
      </c>
      <c r="B49" s="6" t="s">
        <v>759</v>
      </c>
      <c r="C49" s="7" t="s">
        <v>641</v>
      </c>
      <c r="D49" s="21">
        <v>1.25</v>
      </c>
    </row>
    <row r="50" spans="1:4" ht="30" customHeight="1" x14ac:dyDescent="0.2">
      <c r="A50" s="9">
        <v>48</v>
      </c>
      <c r="B50" s="6" t="s">
        <v>759</v>
      </c>
      <c r="C50" s="7" t="s">
        <v>755</v>
      </c>
      <c r="D50" s="21">
        <v>5</v>
      </c>
    </row>
    <row r="51" spans="1:4" ht="30" customHeight="1" x14ac:dyDescent="0.2">
      <c r="A51" s="9">
        <v>49</v>
      </c>
      <c r="B51" s="6" t="s">
        <v>760</v>
      </c>
      <c r="C51" s="7" t="s">
        <v>448</v>
      </c>
      <c r="D51" s="21">
        <v>22.5</v>
      </c>
    </row>
    <row r="52" spans="1:4" ht="30" customHeight="1" x14ac:dyDescent="0.2">
      <c r="A52" s="9">
        <v>50</v>
      </c>
      <c r="B52" s="6" t="s">
        <v>761</v>
      </c>
      <c r="C52" s="7" t="s">
        <v>733</v>
      </c>
      <c r="D52" s="21">
        <v>4.01</v>
      </c>
    </row>
    <row r="53" spans="1:4" ht="30" customHeight="1" x14ac:dyDescent="0.2">
      <c r="A53" s="9">
        <v>51</v>
      </c>
      <c r="B53" s="6" t="s">
        <v>761</v>
      </c>
      <c r="C53" s="7" t="s">
        <v>641</v>
      </c>
      <c r="D53" s="21">
        <v>1.25</v>
      </c>
    </row>
    <row r="54" spans="1:4" ht="30" customHeight="1" x14ac:dyDescent="0.2">
      <c r="A54" s="9">
        <v>52</v>
      </c>
      <c r="B54" s="6" t="s">
        <v>761</v>
      </c>
      <c r="C54" s="7" t="s">
        <v>762</v>
      </c>
      <c r="D54" s="21">
        <v>14</v>
      </c>
    </row>
    <row r="55" spans="1:4" ht="30" customHeight="1" x14ac:dyDescent="0.2">
      <c r="A55" s="9">
        <v>53</v>
      </c>
      <c r="B55" s="6" t="s">
        <v>763</v>
      </c>
      <c r="C55" s="7" t="s">
        <v>764</v>
      </c>
      <c r="D55" s="21">
        <v>15</v>
      </c>
    </row>
    <row r="56" spans="1:4" ht="30" customHeight="1" x14ac:dyDescent="0.2">
      <c r="A56" s="9">
        <v>54</v>
      </c>
      <c r="B56" s="6" t="s">
        <v>763</v>
      </c>
      <c r="C56" s="7" t="s">
        <v>641</v>
      </c>
      <c r="D56" s="21">
        <v>1.25</v>
      </c>
    </row>
    <row r="57" spans="1:4" ht="30" customHeight="1" x14ac:dyDescent="0.2">
      <c r="A57" s="9"/>
      <c r="B57" s="6"/>
      <c r="C57" s="7"/>
      <c r="D57" s="21"/>
    </row>
    <row r="58" spans="1:4" ht="30" customHeight="1" x14ac:dyDescent="0.25">
      <c r="A58" s="9"/>
      <c r="B58" s="9"/>
      <c r="C58" s="7"/>
      <c r="D58" s="16">
        <f>SUM(D3:D57)</f>
        <v>489.4</v>
      </c>
    </row>
    <row r="59" spans="1:4" ht="30" customHeight="1" x14ac:dyDescent="0.25">
      <c r="C59" s="14"/>
      <c r="D59" s="13">
        <f>D1-D58</f>
        <v>10.600000000000023</v>
      </c>
    </row>
    <row r="60" spans="1:4" ht="30" customHeight="1" x14ac:dyDescent="0.25">
      <c r="D60" s="12"/>
    </row>
    <row r="61" spans="1:4" ht="30" customHeight="1" x14ac:dyDescent="0.25">
      <c r="C61" s="12"/>
      <c r="D61" s="12"/>
    </row>
    <row r="62" spans="1:4" x14ac:dyDescent="0.2">
      <c r="C62" s="10" t="s">
        <v>437</v>
      </c>
    </row>
    <row r="63" spans="1:4" x14ac:dyDescent="0.2">
      <c r="C63" s="10" t="s">
        <v>448</v>
      </c>
    </row>
    <row r="65" spans="2:4" ht="15.75" x14ac:dyDescent="0.25">
      <c r="B65" s="29"/>
      <c r="C65" s="30"/>
      <c r="D65" s="31"/>
    </row>
    <row r="66" spans="2:4" x14ac:dyDescent="0.2">
      <c r="B66" s="32"/>
      <c r="C66" s="29"/>
      <c r="D66" s="33"/>
    </row>
    <row r="67" spans="2:4" x14ac:dyDescent="0.2">
      <c r="B67" s="32"/>
      <c r="C67" s="29"/>
      <c r="D67" s="33"/>
    </row>
    <row r="68" spans="2:4" x14ac:dyDescent="0.2">
      <c r="B68" s="32"/>
      <c r="C68" s="29"/>
      <c r="D68" s="33"/>
    </row>
    <row r="69" spans="2:4" x14ac:dyDescent="0.2">
      <c r="B69" s="32"/>
      <c r="C69" s="29"/>
      <c r="D69" s="33"/>
    </row>
    <row r="70" spans="2:4" x14ac:dyDescent="0.2">
      <c r="B70" s="32"/>
      <c r="C70" s="29"/>
      <c r="D70" s="33"/>
    </row>
    <row r="71" spans="2:4" x14ac:dyDescent="0.2">
      <c r="B71" s="29"/>
      <c r="C71" s="29"/>
      <c r="D71" s="29"/>
    </row>
    <row r="72" spans="2:4" x14ac:dyDescent="0.2">
      <c r="B72" s="29"/>
      <c r="C72" s="29"/>
      <c r="D72" s="29"/>
    </row>
    <row r="75" spans="2:4" ht="15.75" x14ac:dyDescent="0.25">
      <c r="D75" s="12"/>
    </row>
    <row r="76" spans="2:4" ht="15.75" x14ac:dyDescent="0.25">
      <c r="D76" s="12"/>
    </row>
  </sheetData>
  <phoneticPr fontId="3" type="noConversion"/>
  <pageMargins left="0.7" right="0.7" top="0.75" bottom="0.75" header="0.3" footer="0.3"/>
  <pageSetup paperSize="9"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zoomScaleNormal="100" workbookViewId="0">
      <selection activeCell="C1" sqref="C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86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241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46</v>
      </c>
      <c r="C3" s="7" t="s">
        <v>41</v>
      </c>
      <c r="D3" s="8">
        <v>1.25</v>
      </c>
    </row>
    <row r="4" spans="1:4" ht="30" customHeight="1" x14ac:dyDescent="0.2">
      <c r="A4" s="9">
        <v>2</v>
      </c>
      <c r="B4" s="6" t="s">
        <v>64</v>
      </c>
      <c r="C4" s="7" t="s">
        <v>41</v>
      </c>
      <c r="D4" s="8">
        <v>1.25</v>
      </c>
    </row>
    <row r="5" spans="1:4" ht="30" customHeight="1" x14ac:dyDescent="0.2">
      <c r="A5" s="9">
        <v>3</v>
      </c>
      <c r="B5" s="6" t="s">
        <v>64</v>
      </c>
      <c r="C5" s="7" t="s">
        <v>41</v>
      </c>
      <c r="D5" s="8">
        <v>7.5</v>
      </c>
    </row>
    <row r="6" spans="1:4" ht="30" customHeight="1" x14ac:dyDescent="0.2">
      <c r="A6" s="9">
        <v>4</v>
      </c>
      <c r="B6" s="6" t="s">
        <v>75</v>
      </c>
      <c r="C6" s="7" t="s">
        <v>41</v>
      </c>
      <c r="D6" s="8">
        <v>1.25</v>
      </c>
    </row>
    <row r="7" spans="1:4" ht="30" customHeight="1" x14ac:dyDescent="0.2">
      <c r="A7" s="9">
        <v>5</v>
      </c>
      <c r="B7" s="6" t="s">
        <v>75</v>
      </c>
      <c r="C7" s="7" t="s">
        <v>41</v>
      </c>
      <c r="D7" s="8">
        <v>5</v>
      </c>
    </row>
    <row r="8" spans="1:4" ht="30" customHeight="1" x14ac:dyDescent="0.2">
      <c r="A8" s="9">
        <v>6</v>
      </c>
      <c r="B8" s="6" t="s">
        <v>75</v>
      </c>
      <c r="C8" s="7" t="s">
        <v>85</v>
      </c>
      <c r="D8" s="8">
        <v>8.75</v>
      </c>
    </row>
    <row r="9" spans="1:4" ht="30" customHeight="1" x14ac:dyDescent="0.2">
      <c r="A9" s="9">
        <v>7</v>
      </c>
      <c r="B9" s="6" t="s">
        <v>75</v>
      </c>
      <c r="C9" s="7" t="s">
        <v>27</v>
      </c>
      <c r="D9" s="8">
        <v>1.25</v>
      </c>
    </row>
    <row r="10" spans="1:4" ht="30" customHeight="1" x14ac:dyDescent="0.2">
      <c r="A10" s="9">
        <v>8</v>
      </c>
      <c r="B10" s="6" t="s">
        <v>78</v>
      </c>
      <c r="C10" s="7" t="s">
        <v>23</v>
      </c>
      <c r="D10" s="8">
        <v>20</v>
      </c>
    </row>
    <row r="11" spans="1:4" ht="30" customHeight="1" x14ac:dyDescent="0.2">
      <c r="A11" s="9">
        <v>9</v>
      </c>
      <c r="B11" s="6" t="s">
        <v>78</v>
      </c>
      <c r="C11" s="7" t="s">
        <v>79</v>
      </c>
      <c r="D11" s="8">
        <v>20</v>
      </c>
    </row>
    <row r="12" spans="1:4" ht="30" customHeight="1" x14ac:dyDescent="0.2">
      <c r="A12" s="9">
        <v>10</v>
      </c>
      <c r="B12" s="6" t="s">
        <v>78</v>
      </c>
      <c r="C12" s="7" t="s">
        <v>27</v>
      </c>
      <c r="D12" s="8">
        <v>1.25</v>
      </c>
    </row>
    <row r="13" spans="1:4" ht="30" customHeight="1" x14ac:dyDescent="0.2">
      <c r="A13" s="9">
        <v>11</v>
      </c>
      <c r="B13" s="6" t="s">
        <v>78</v>
      </c>
      <c r="C13" s="7" t="s">
        <v>27</v>
      </c>
      <c r="D13" s="8">
        <v>1.25</v>
      </c>
    </row>
    <row r="14" spans="1:4" ht="30" customHeight="1" x14ac:dyDescent="0.2">
      <c r="A14" s="9">
        <v>12</v>
      </c>
      <c r="B14" s="6" t="s">
        <v>78</v>
      </c>
      <c r="C14" s="7" t="s">
        <v>27</v>
      </c>
      <c r="D14" s="8">
        <v>1.25</v>
      </c>
    </row>
    <row r="15" spans="1:4" ht="30" customHeight="1" x14ac:dyDescent="0.2">
      <c r="A15" s="9">
        <v>13</v>
      </c>
      <c r="B15" s="6" t="s">
        <v>78</v>
      </c>
      <c r="C15" s="7" t="s">
        <v>81</v>
      </c>
      <c r="D15" s="8">
        <v>8.82</v>
      </c>
    </row>
    <row r="16" spans="1:4" ht="30" customHeight="1" x14ac:dyDescent="0.2">
      <c r="A16" s="9">
        <v>14</v>
      </c>
      <c r="B16" s="6" t="s">
        <v>78</v>
      </c>
      <c r="C16" s="7" t="s">
        <v>82</v>
      </c>
      <c r="D16" s="8">
        <v>20</v>
      </c>
    </row>
    <row r="17" spans="1:4" ht="30" customHeight="1" x14ac:dyDescent="0.2">
      <c r="A17" s="9">
        <v>15</v>
      </c>
      <c r="B17" s="6" t="s">
        <v>78</v>
      </c>
      <c r="C17" s="7" t="s">
        <v>41</v>
      </c>
      <c r="D17" s="8">
        <v>6.25</v>
      </c>
    </row>
    <row r="18" spans="1:4" ht="30" customHeight="1" x14ac:dyDescent="0.2">
      <c r="A18" s="9">
        <v>16</v>
      </c>
      <c r="B18" s="6" t="s">
        <v>80</v>
      </c>
      <c r="C18" s="7" t="s">
        <v>27</v>
      </c>
      <c r="D18" s="8">
        <v>1.25</v>
      </c>
    </row>
    <row r="19" spans="1:4" ht="30" customHeight="1" x14ac:dyDescent="0.2">
      <c r="A19" s="9">
        <v>17</v>
      </c>
      <c r="B19" s="6" t="s">
        <v>80</v>
      </c>
      <c r="C19" s="7" t="s">
        <v>27</v>
      </c>
      <c r="D19" s="8">
        <v>1.25</v>
      </c>
    </row>
    <row r="20" spans="1:4" ht="30" customHeight="1" x14ac:dyDescent="0.2">
      <c r="A20" s="9">
        <v>18</v>
      </c>
      <c r="B20" s="6" t="s">
        <v>80</v>
      </c>
      <c r="C20" s="7" t="s">
        <v>41</v>
      </c>
      <c r="D20" s="8">
        <v>7.5</v>
      </c>
    </row>
    <row r="21" spans="1:4" ht="30" customHeight="1" x14ac:dyDescent="0.2">
      <c r="A21" s="9">
        <v>19</v>
      </c>
      <c r="B21" s="6" t="s">
        <v>80</v>
      </c>
      <c r="C21" s="7" t="s">
        <v>6</v>
      </c>
      <c r="D21" s="8">
        <v>20</v>
      </c>
    </row>
    <row r="22" spans="1:4" ht="30" customHeight="1" x14ac:dyDescent="0.2">
      <c r="A22" s="9">
        <v>20</v>
      </c>
      <c r="B22" s="6" t="s">
        <v>80</v>
      </c>
      <c r="C22" s="7" t="s">
        <v>27</v>
      </c>
      <c r="D22" s="8">
        <v>7.5</v>
      </c>
    </row>
    <row r="23" spans="1:4" ht="30" customHeight="1" x14ac:dyDescent="0.2">
      <c r="A23" s="9">
        <v>21</v>
      </c>
      <c r="B23" s="6" t="s">
        <v>80</v>
      </c>
      <c r="C23" s="7" t="s">
        <v>84</v>
      </c>
      <c r="D23" s="8">
        <v>30</v>
      </c>
    </row>
    <row r="24" spans="1:4" ht="30" customHeight="1" x14ac:dyDescent="0.2">
      <c r="A24" s="9">
        <v>22</v>
      </c>
      <c r="B24" s="6" t="s">
        <v>83</v>
      </c>
      <c r="C24" s="7" t="s">
        <v>27</v>
      </c>
      <c r="D24" s="8">
        <v>1.25</v>
      </c>
    </row>
    <row r="25" spans="1:4" ht="30" customHeight="1" x14ac:dyDescent="0.2">
      <c r="A25" s="9">
        <v>23</v>
      </c>
      <c r="B25" s="6" t="s">
        <v>83</v>
      </c>
      <c r="C25" s="7" t="s">
        <v>54</v>
      </c>
      <c r="D25" s="8">
        <v>6</v>
      </c>
    </row>
    <row r="26" spans="1:4" ht="30" customHeight="1" x14ac:dyDescent="0.2">
      <c r="A26" s="9">
        <v>24</v>
      </c>
      <c r="B26" s="6" t="s">
        <v>87</v>
      </c>
      <c r="C26" s="7" t="s">
        <v>86</v>
      </c>
      <c r="D26" s="8">
        <v>1.25</v>
      </c>
    </row>
    <row r="27" spans="1:4" ht="30" customHeight="1" x14ac:dyDescent="0.2">
      <c r="A27" s="9">
        <v>25</v>
      </c>
      <c r="B27" s="6" t="s">
        <v>87</v>
      </c>
      <c r="C27" s="7" t="s">
        <v>86</v>
      </c>
      <c r="D27" s="8">
        <v>1.25</v>
      </c>
    </row>
    <row r="28" spans="1:4" ht="30" customHeight="1" x14ac:dyDescent="0.2">
      <c r="A28" s="9">
        <v>26</v>
      </c>
      <c r="B28" s="6" t="s">
        <v>87</v>
      </c>
      <c r="C28" s="7" t="s">
        <v>9</v>
      </c>
      <c r="D28" s="8">
        <v>20</v>
      </c>
    </row>
    <row r="29" spans="1:4" ht="30" customHeight="1" x14ac:dyDescent="0.2">
      <c r="A29" s="9">
        <v>27</v>
      </c>
      <c r="B29" s="6" t="s">
        <v>88</v>
      </c>
      <c r="C29" s="7" t="s">
        <v>86</v>
      </c>
      <c r="D29" s="8">
        <v>1.25</v>
      </c>
    </row>
    <row r="30" spans="1:4" ht="30" customHeight="1" x14ac:dyDescent="0.2">
      <c r="A30" s="9">
        <v>28</v>
      </c>
      <c r="B30" s="6" t="s">
        <v>88</v>
      </c>
      <c r="C30" s="7" t="s">
        <v>86</v>
      </c>
      <c r="D30" s="8">
        <v>1.25</v>
      </c>
    </row>
    <row r="31" spans="1:4" ht="30" customHeight="1" x14ac:dyDescent="0.2">
      <c r="A31" s="9">
        <v>29</v>
      </c>
      <c r="B31" s="6" t="s">
        <v>88</v>
      </c>
      <c r="C31" s="7" t="s">
        <v>89</v>
      </c>
      <c r="D31" s="8" t="s">
        <v>59</v>
      </c>
    </row>
    <row r="32" spans="1:4" ht="30" customHeight="1" x14ac:dyDescent="0.2">
      <c r="A32" s="9">
        <v>30</v>
      </c>
      <c r="B32" s="6" t="s">
        <v>88</v>
      </c>
      <c r="C32" s="7" t="s">
        <v>84</v>
      </c>
      <c r="D32" s="8">
        <v>30</v>
      </c>
    </row>
    <row r="33" spans="1:4" ht="30" customHeight="1" x14ac:dyDescent="0.2">
      <c r="A33" s="9">
        <v>31</v>
      </c>
      <c r="B33" s="6" t="s">
        <v>90</v>
      </c>
      <c r="C33" s="7" t="s">
        <v>27</v>
      </c>
      <c r="D33" s="8">
        <v>1.25</v>
      </c>
    </row>
    <row r="34" spans="1:4" ht="30" customHeight="1" x14ac:dyDescent="0.2">
      <c r="A34" s="9">
        <v>32</v>
      </c>
      <c r="B34" s="6" t="s">
        <v>90</v>
      </c>
      <c r="C34" s="7" t="s">
        <v>27</v>
      </c>
      <c r="D34" s="8">
        <v>1.25</v>
      </c>
    </row>
    <row r="35" spans="1:4" ht="30" customHeight="1" x14ac:dyDescent="0.2">
      <c r="A35" s="9">
        <v>33</v>
      </c>
      <c r="B35" s="6" t="s">
        <v>90</v>
      </c>
      <c r="C35" s="7" t="s">
        <v>41</v>
      </c>
      <c r="D35" s="8">
        <v>7.5</v>
      </c>
    </row>
    <row r="36" spans="1:4" ht="30" customHeight="1" x14ac:dyDescent="0.2">
      <c r="A36" s="9">
        <v>34</v>
      </c>
      <c r="B36" s="6" t="s">
        <v>90</v>
      </c>
      <c r="C36" s="7" t="s">
        <v>91</v>
      </c>
      <c r="D36" s="8">
        <v>20</v>
      </c>
    </row>
    <row r="37" spans="1:4" ht="30" customHeight="1" x14ac:dyDescent="0.2">
      <c r="A37" s="9">
        <v>35</v>
      </c>
      <c r="B37" s="6" t="s">
        <v>90</v>
      </c>
      <c r="C37" s="7" t="s">
        <v>27</v>
      </c>
      <c r="D37" s="8">
        <v>1.25</v>
      </c>
    </row>
    <row r="38" spans="1:4" ht="30" customHeight="1" x14ac:dyDescent="0.2">
      <c r="A38" s="9">
        <v>36</v>
      </c>
      <c r="B38" s="6" t="s">
        <v>92</v>
      </c>
      <c r="C38" s="7" t="s">
        <v>27</v>
      </c>
      <c r="D38" s="8">
        <v>2.5</v>
      </c>
    </row>
    <row r="39" spans="1:4" ht="30" customHeight="1" x14ac:dyDescent="0.2">
      <c r="A39" s="9">
        <v>37</v>
      </c>
      <c r="B39" s="6" t="s">
        <v>92</v>
      </c>
      <c r="C39" s="7" t="s">
        <v>41</v>
      </c>
      <c r="D39" s="8">
        <v>12.5</v>
      </c>
    </row>
    <row r="40" spans="1:4" ht="30" customHeight="1" x14ac:dyDescent="0.2">
      <c r="A40" s="9">
        <v>38</v>
      </c>
      <c r="B40" s="6" t="s">
        <v>93</v>
      </c>
      <c r="C40" s="7" t="s">
        <v>95</v>
      </c>
      <c r="D40" s="8">
        <v>20</v>
      </c>
    </row>
    <row r="41" spans="1:4" ht="30" customHeight="1" x14ac:dyDescent="0.2">
      <c r="A41" s="9">
        <v>39</v>
      </c>
      <c r="B41" s="6" t="s">
        <v>94</v>
      </c>
      <c r="C41" s="7" t="s">
        <v>96</v>
      </c>
      <c r="D41" s="8">
        <v>20</v>
      </c>
    </row>
    <row r="42" spans="1:4" ht="30" customHeight="1" x14ac:dyDescent="0.2">
      <c r="A42" s="9">
        <v>40</v>
      </c>
      <c r="B42" s="6" t="s">
        <v>94</v>
      </c>
      <c r="C42" s="7" t="s">
        <v>27</v>
      </c>
      <c r="D42" s="8">
        <v>3.75</v>
      </c>
    </row>
    <row r="43" spans="1:4" ht="30" customHeight="1" x14ac:dyDescent="0.2">
      <c r="A43" s="9">
        <v>41</v>
      </c>
      <c r="B43" s="6" t="s">
        <v>94</v>
      </c>
      <c r="C43" s="7" t="s">
        <v>41</v>
      </c>
      <c r="D43" s="8">
        <v>5</v>
      </c>
    </row>
    <row r="44" spans="1:4" ht="30" customHeight="1" x14ac:dyDescent="0.2">
      <c r="A44" s="9">
        <v>42</v>
      </c>
      <c r="B44" s="6" t="s">
        <v>94</v>
      </c>
      <c r="C44" s="7" t="s">
        <v>51</v>
      </c>
      <c r="D44" s="8">
        <v>3.75</v>
      </c>
    </row>
    <row r="45" spans="1:4" ht="30" customHeight="1" x14ac:dyDescent="0.2">
      <c r="A45" s="9">
        <v>43</v>
      </c>
      <c r="B45" s="6" t="s">
        <v>97</v>
      </c>
      <c r="C45" s="7" t="s">
        <v>98</v>
      </c>
      <c r="D45" s="8">
        <v>3.5</v>
      </c>
    </row>
    <row r="46" spans="1:4" ht="30" customHeight="1" x14ac:dyDescent="0.2">
      <c r="A46" s="9">
        <v>44</v>
      </c>
      <c r="B46" s="6" t="s">
        <v>97</v>
      </c>
      <c r="C46" s="7" t="s">
        <v>27</v>
      </c>
      <c r="D46" s="8">
        <v>1.25</v>
      </c>
    </row>
    <row r="47" spans="1:4" ht="30" customHeight="1" x14ac:dyDescent="0.2">
      <c r="A47" s="9">
        <v>45</v>
      </c>
      <c r="B47" s="6" t="s">
        <v>97</v>
      </c>
      <c r="C47" s="7" t="s">
        <v>6</v>
      </c>
      <c r="D47" s="8">
        <v>20</v>
      </c>
    </row>
    <row r="48" spans="1:4" ht="30" customHeight="1" x14ac:dyDescent="0.2">
      <c r="A48" s="9">
        <v>46</v>
      </c>
      <c r="B48" s="6" t="s">
        <v>99</v>
      </c>
      <c r="C48" s="7" t="s">
        <v>100</v>
      </c>
      <c r="D48" s="8">
        <v>5.27</v>
      </c>
    </row>
    <row r="49" spans="1:4" ht="30" customHeight="1" x14ac:dyDescent="0.2">
      <c r="A49" s="9">
        <v>47</v>
      </c>
      <c r="B49" s="6" t="s">
        <v>101</v>
      </c>
      <c r="C49" s="7" t="s">
        <v>27</v>
      </c>
      <c r="D49" s="8">
        <v>1.25</v>
      </c>
    </row>
    <row r="50" spans="1:4" ht="30" customHeight="1" x14ac:dyDescent="0.2">
      <c r="A50" s="9">
        <v>48</v>
      </c>
      <c r="B50" s="6" t="s">
        <v>102</v>
      </c>
      <c r="C50" s="7" t="s">
        <v>104</v>
      </c>
      <c r="D50" s="8">
        <v>20</v>
      </c>
    </row>
    <row r="51" spans="1:4" ht="30" customHeight="1" x14ac:dyDescent="0.2">
      <c r="A51" s="9">
        <v>49</v>
      </c>
      <c r="B51" s="6" t="s">
        <v>102</v>
      </c>
      <c r="C51" s="7" t="s">
        <v>27</v>
      </c>
      <c r="D51" s="8">
        <v>1.25</v>
      </c>
    </row>
    <row r="52" spans="1:4" ht="30" customHeight="1" x14ac:dyDescent="0.2">
      <c r="A52" s="9">
        <v>50</v>
      </c>
      <c r="B52" s="6" t="s">
        <v>103</v>
      </c>
      <c r="C52" s="7" t="s">
        <v>105</v>
      </c>
      <c r="D52" s="8">
        <v>30</v>
      </c>
    </row>
    <row r="53" spans="1:4" ht="30" customHeight="1" x14ac:dyDescent="0.2">
      <c r="A53" s="9">
        <v>51</v>
      </c>
      <c r="B53" s="6" t="s">
        <v>103</v>
      </c>
      <c r="C53" s="7" t="s">
        <v>41</v>
      </c>
      <c r="D53" s="8">
        <v>1.25</v>
      </c>
    </row>
    <row r="54" spans="1:4" ht="30" customHeight="1" x14ac:dyDescent="0.2">
      <c r="A54" s="9">
        <v>52</v>
      </c>
      <c r="B54" s="6" t="s">
        <v>103</v>
      </c>
      <c r="C54" s="7" t="s">
        <v>41</v>
      </c>
      <c r="D54" s="8">
        <v>2.5</v>
      </c>
    </row>
    <row r="55" spans="1:4" ht="30" customHeight="1" x14ac:dyDescent="0.2">
      <c r="A55" s="9">
        <v>53</v>
      </c>
      <c r="B55" s="6" t="s">
        <v>103</v>
      </c>
      <c r="C55" s="7" t="s">
        <v>27</v>
      </c>
      <c r="D55" s="8">
        <v>1.25</v>
      </c>
    </row>
    <row r="56" spans="1:4" ht="30" customHeight="1" x14ac:dyDescent="0.2">
      <c r="A56" s="9">
        <v>55</v>
      </c>
      <c r="B56" s="6" t="s">
        <v>106</v>
      </c>
      <c r="C56" s="7" t="s">
        <v>6</v>
      </c>
      <c r="D56" s="8">
        <v>20</v>
      </c>
    </row>
    <row r="57" spans="1:4" ht="30" customHeight="1" x14ac:dyDescent="0.2">
      <c r="A57" s="9">
        <v>56</v>
      </c>
      <c r="B57" s="6" t="s">
        <v>106</v>
      </c>
      <c r="C57" s="7" t="s">
        <v>107</v>
      </c>
      <c r="D57" s="8">
        <v>20</v>
      </c>
    </row>
    <row r="58" spans="1:4" ht="30" customHeight="1" x14ac:dyDescent="0.2">
      <c r="A58" s="9">
        <v>57</v>
      </c>
      <c r="B58" s="6" t="s">
        <v>106</v>
      </c>
      <c r="C58" s="7" t="s">
        <v>112</v>
      </c>
      <c r="D58" s="8">
        <v>30</v>
      </c>
    </row>
    <row r="59" spans="1:4" ht="30" customHeight="1" x14ac:dyDescent="0.25">
      <c r="A59" s="15"/>
      <c r="B59" s="15"/>
      <c r="D59" s="16">
        <f>SUM(D8:D58)</f>
        <v>474.84</v>
      </c>
    </row>
    <row r="60" spans="1:4" ht="30" customHeight="1" x14ac:dyDescent="0.25">
      <c r="C60" s="12"/>
      <c r="D60" s="13">
        <f>D1-D59</f>
        <v>25.160000000000025</v>
      </c>
    </row>
    <row r="61" spans="1:4" ht="30" customHeight="1" x14ac:dyDescent="0.25">
      <c r="C61" s="14"/>
      <c r="D61" s="12"/>
    </row>
    <row r="62" spans="1:4" ht="30" customHeight="1" x14ac:dyDescent="0.25">
      <c r="C62" s="12"/>
      <c r="D62" s="12"/>
    </row>
    <row r="63" spans="1:4" x14ac:dyDescent="0.2">
      <c r="C63" s="10" t="s">
        <v>9</v>
      </c>
    </row>
    <row r="64" spans="1:4" x14ac:dyDescent="0.2">
      <c r="C64" s="10" t="s">
        <v>6</v>
      </c>
    </row>
    <row r="66" spans="3:4" ht="15.75" x14ac:dyDescent="0.25">
      <c r="C66" s="17"/>
      <c r="D66" s="13"/>
    </row>
    <row r="67" spans="3:4" ht="15.75" x14ac:dyDescent="0.25">
      <c r="C67" s="14"/>
      <c r="D67" s="12"/>
    </row>
    <row r="68" spans="3:4" ht="15.75" x14ac:dyDescent="0.25">
      <c r="C68" s="14"/>
      <c r="D68" s="12"/>
    </row>
    <row r="69" spans="3:4" ht="15.75" x14ac:dyDescent="0.25">
      <c r="C69" s="12"/>
      <c r="D69" s="12"/>
    </row>
    <row r="70" spans="3:4" ht="15.75" x14ac:dyDescent="0.25">
      <c r="C70" s="12"/>
      <c r="D70" s="12"/>
    </row>
  </sheetData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3"/>
  <sheetViews>
    <sheetView zoomScaleNormal="100" workbookViewId="0">
      <selection activeCell="C1" sqref="C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21.855468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242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101</v>
      </c>
      <c r="C3" s="7" t="s">
        <v>109</v>
      </c>
      <c r="D3" s="8">
        <v>6.25</v>
      </c>
    </row>
    <row r="4" spans="1:4" ht="30" customHeight="1" x14ac:dyDescent="0.2">
      <c r="A4" s="9">
        <v>2</v>
      </c>
      <c r="B4" s="6" t="s">
        <v>101</v>
      </c>
      <c r="C4" s="7" t="s">
        <v>110</v>
      </c>
      <c r="D4" s="8">
        <v>10</v>
      </c>
    </row>
    <row r="5" spans="1:4" ht="30" customHeight="1" x14ac:dyDescent="0.2">
      <c r="A5" s="9">
        <v>3</v>
      </c>
      <c r="B5" s="6" t="s">
        <v>108</v>
      </c>
      <c r="C5" s="7" t="s">
        <v>27</v>
      </c>
      <c r="D5" s="8">
        <v>1.25</v>
      </c>
    </row>
    <row r="6" spans="1:4" ht="30" customHeight="1" x14ac:dyDescent="0.2">
      <c r="A6" s="9">
        <v>4</v>
      </c>
      <c r="B6" s="6" t="s">
        <v>108</v>
      </c>
      <c r="C6" s="7" t="s">
        <v>109</v>
      </c>
      <c r="D6" s="8">
        <v>11.25</v>
      </c>
    </row>
    <row r="7" spans="1:4" ht="30" customHeight="1" x14ac:dyDescent="0.2">
      <c r="A7" s="9">
        <v>5</v>
      </c>
      <c r="B7" s="6" t="s">
        <v>106</v>
      </c>
      <c r="C7" s="7" t="s">
        <v>27</v>
      </c>
      <c r="D7" s="8">
        <v>1.25</v>
      </c>
    </row>
    <row r="8" spans="1:4" ht="30" customHeight="1" x14ac:dyDescent="0.2">
      <c r="A8" s="9">
        <v>6</v>
      </c>
      <c r="B8" s="6" t="s">
        <v>111</v>
      </c>
      <c r="C8" s="7" t="s">
        <v>110</v>
      </c>
      <c r="D8" s="8">
        <v>10</v>
      </c>
    </row>
    <row r="9" spans="1:4" ht="30" customHeight="1" x14ac:dyDescent="0.2">
      <c r="A9" s="9">
        <v>7</v>
      </c>
      <c r="B9" s="6" t="s">
        <v>111</v>
      </c>
      <c r="C9" s="7" t="s">
        <v>113</v>
      </c>
      <c r="D9" s="8">
        <v>3.25</v>
      </c>
    </row>
    <row r="10" spans="1:4" ht="30" customHeight="1" x14ac:dyDescent="0.2">
      <c r="A10" s="9">
        <v>8</v>
      </c>
      <c r="B10" s="6" t="s">
        <v>127</v>
      </c>
      <c r="C10" s="7" t="s">
        <v>86</v>
      </c>
      <c r="D10" s="8">
        <v>1.25</v>
      </c>
    </row>
    <row r="11" spans="1:4" ht="30" customHeight="1" x14ac:dyDescent="0.2">
      <c r="A11" s="9">
        <v>9</v>
      </c>
      <c r="B11" s="6" t="s">
        <v>128</v>
      </c>
      <c r="C11" s="7" t="s">
        <v>86</v>
      </c>
      <c r="D11" s="8">
        <v>1.25</v>
      </c>
    </row>
    <row r="12" spans="1:4" ht="30" customHeight="1" x14ac:dyDescent="0.2">
      <c r="A12" s="9">
        <v>10</v>
      </c>
      <c r="B12" s="6" t="s">
        <v>114</v>
      </c>
      <c r="C12" s="7" t="s">
        <v>109</v>
      </c>
      <c r="D12" s="8">
        <v>1.25</v>
      </c>
    </row>
    <row r="13" spans="1:4" ht="30" customHeight="1" x14ac:dyDescent="0.2">
      <c r="A13" s="9">
        <v>11</v>
      </c>
      <c r="B13" s="6" t="s">
        <v>115</v>
      </c>
      <c r="C13" s="7" t="s">
        <v>116</v>
      </c>
      <c r="D13" s="8">
        <v>10.5</v>
      </c>
    </row>
    <row r="14" spans="1:4" ht="30" customHeight="1" x14ac:dyDescent="0.2">
      <c r="A14" s="9">
        <v>12</v>
      </c>
      <c r="B14" s="6" t="s">
        <v>115</v>
      </c>
      <c r="C14" s="7" t="s">
        <v>27</v>
      </c>
      <c r="D14" s="8">
        <v>1.25</v>
      </c>
    </row>
    <row r="15" spans="1:4" ht="30" customHeight="1" x14ac:dyDescent="0.2">
      <c r="A15" s="9">
        <v>13</v>
      </c>
      <c r="B15" s="6" t="s">
        <v>115</v>
      </c>
      <c r="C15" s="7" t="s">
        <v>117</v>
      </c>
      <c r="D15" s="8">
        <v>25.99</v>
      </c>
    </row>
    <row r="16" spans="1:4" ht="30" customHeight="1" x14ac:dyDescent="0.2">
      <c r="A16" s="5">
        <v>14</v>
      </c>
      <c r="B16" s="6" t="s">
        <v>115</v>
      </c>
      <c r="C16" s="7" t="s">
        <v>41</v>
      </c>
      <c r="D16" s="8">
        <v>1.25</v>
      </c>
    </row>
    <row r="17" spans="1:4" ht="30" customHeight="1" x14ac:dyDescent="0.2">
      <c r="A17" s="5">
        <v>15</v>
      </c>
      <c r="B17" s="6" t="s">
        <v>115</v>
      </c>
      <c r="C17" s="7" t="s">
        <v>41</v>
      </c>
      <c r="D17" s="8">
        <v>7.5</v>
      </c>
    </row>
    <row r="18" spans="1:4" ht="30" customHeight="1" x14ac:dyDescent="0.2">
      <c r="A18" s="5">
        <v>16</v>
      </c>
      <c r="B18" s="6" t="s">
        <v>118</v>
      </c>
      <c r="C18" s="18" t="s">
        <v>6</v>
      </c>
      <c r="D18" s="8">
        <v>20</v>
      </c>
    </row>
    <row r="19" spans="1:4" ht="30" customHeight="1" x14ac:dyDescent="0.2">
      <c r="A19" s="5">
        <v>17</v>
      </c>
      <c r="B19" s="6" t="s">
        <v>118</v>
      </c>
      <c r="C19" s="7" t="s">
        <v>119</v>
      </c>
      <c r="D19" s="8">
        <v>8.64</v>
      </c>
    </row>
    <row r="20" spans="1:4" ht="30" customHeight="1" x14ac:dyDescent="0.2">
      <c r="A20" s="5">
        <v>18</v>
      </c>
      <c r="B20" s="6" t="s">
        <v>118</v>
      </c>
      <c r="C20" s="7" t="s">
        <v>123</v>
      </c>
      <c r="D20" s="8">
        <v>20</v>
      </c>
    </row>
    <row r="21" spans="1:4" ht="30" customHeight="1" x14ac:dyDescent="0.2">
      <c r="A21" s="5">
        <v>19</v>
      </c>
      <c r="B21" s="6" t="s">
        <v>118</v>
      </c>
      <c r="C21" s="7" t="s">
        <v>124</v>
      </c>
      <c r="D21" s="8">
        <v>20</v>
      </c>
    </row>
    <row r="22" spans="1:4" ht="30" customHeight="1" x14ac:dyDescent="0.2">
      <c r="A22" s="5">
        <v>20</v>
      </c>
      <c r="B22" s="6" t="s">
        <v>118</v>
      </c>
      <c r="C22" s="7" t="s">
        <v>125</v>
      </c>
      <c r="D22" s="8">
        <v>20</v>
      </c>
    </row>
    <row r="23" spans="1:4" ht="30" customHeight="1" x14ac:dyDescent="0.2">
      <c r="A23" s="5">
        <v>21</v>
      </c>
      <c r="B23" s="6" t="s">
        <v>118</v>
      </c>
      <c r="C23" s="18" t="s">
        <v>6</v>
      </c>
      <c r="D23" s="8">
        <v>15</v>
      </c>
    </row>
    <row r="24" spans="1:4" ht="30" customHeight="1" x14ac:dyDescent="0.2">
      <c r="A24" s="5">
        <v>22</v>
      </c>
      <c r="B24" s="6" t="s">
        <v>118</v>
      </c>
      <c r="C24" s="7" t="s">
        <v>110</v>
      </c>
      <c r="D24" s="8">
        <v>10</v>
      </c>
    </row>
    <row r="25" spans="1:4" ht="30" customHeight="1" x14ac:dyDescent="0.2">
      <c r="A25" s="5">
        <v>23</v>
      </c>
      <c r="B25" s="6" t="s">
        <v>120</v>
      </c>
      <c r="C25" s="7" t="s">
        <v>126</v>
      </c>
      <c r="D25" s="8">
        <v>3</v>
      </c>
    </row>
    <row r="26" spans="1:4" ht="30" customHeight="1" x14ac:dyDescent="0.2">
      <c r="A26" s="5">
        <v>24</v>
      </c>
      <c r="B26" s="6" t="s">
        <v>120</v>
      </c>
      <c r="C26" s="7" t="s">
        <v>137</v>
      </c>
      <c r="D26" s="8">
        <v>10</v>
      </c>
    </row>
    <row r="27" spans="1:4" ht="30" customHeight="1" x14ac:dyDescent="0.2">
      <c r="A27" s="5">
        <v>25</v>
      </c>
      <c r="B27" s="6" t="s">
        <v>121</v>
      </c>
      <c r="C27" s="7" t="s">
        <v>122</v>
      </c>
      <c r="D27" s="8">
        <v>6</v>
      </c>
    </row>
    <row r="28" spans="1:4" ht="30" customHeight="1" x14ac:dyDescent="0.2">
      <c r="A28" s="5">
        <v>26</v>
      </c>
      <c r="B28" s="6" t="s">
        <v>121</v>
      </c>
      <c r="C28" s="7" t="s">
        <v>110</v>
      </c>
      <c r="D28" s="8">
        <v>20</v>
      </c>
    </row>
    <row r="29" spans="1:4" ht="30" customHeight="1" x14ac:dyDescent="0.2">
      <c r="A29" s="5">
        <v>27</v>
      </c>
      <c r="B29" s="6" t="s">
        <v>121</v>
      </c>
      <c r="C29" s="7" t="s">
        <v>131</v>
      </c>
      <c r="D29" s="8">
        <v>0.5</v>
      </c>
    </row>
    <row r="30" spans="1:4" ht="30" customHeight="1" x14ac:dyDescent="0.2">
      <c r="A30" s="5">
        <v>28</v>
      </c>
      <c r="B30" s="6" t="s">
        <v>129</v>
      </c>
      <c r="C30" s="7" t="s">
        <v>130</v>
      </c>
      <c r="D30" s="8">
        <v>75.92</v>
      </c>
    </row>
    <row r="31" spans="1:4" ht="30" customHeight="1" x14ac:dyDescent="0.2">
      <c r="A31" s="5">
        <v>29</v>
      </c>
      <c r="B31" s="6" t="s">
        <v>129</v>
      </c>
      <c r="C31" s="7" t="s">
        <v>27</v>
      </c>
      <c r="D31" s="8">
        <v>1.25</v>
      </c>
    </row>
    <row r="32" spans="1:4" ht="30" customHeight="1" x14ac:dyDescent="0.2">
      <c r="A32" s="5">
        <v>30</v>
      </c>
      <c r="B32" s="6" t="s">
        <v>132</v>
      </c>
      <c r="C32" s="7" t="s">
        <v>141</v>
      </c>
      <c r="D32" s="8">
        <v>0.5</v>
      </c>
    </row>
    <row r="33" spans="1:4" ht="30" customHeight="1" x14ac:dyDescent="0.2">
      <c r="A33" s="5">
        <v>31</v>
      </c>
      <c r="B33" s="6" t="s">
        <v>132</v>
      </c>
      <c r="C33" s="7" t="s">
        <v>133</v>
      </c>
      <c r="D33" s="8">
        <v>20</v>
      </c>
    </row>
    <row r="34" spans="1:4" ht="30" customHeight="1" x14ac:dyDescent="0.2">
      <c r="A34" s="5">
        <v>32</v>
      </c>
      <c r="B34" s="6" t="s">
        <v>132</v>
      </c>
      <c r="C34" s="7" t="s">
        <v>27</v>
      </c>
      <c r="D34" s="8">
        <v>1.25</v>
      </c>
    </row>
    <row r="35" spans="1:4" ht="30" customHeight="1" x14ac:dyDescent="0.2">
      <c r="A35" s="5">
        <v>33</v>
      </c>
      <c r="B35" s="6" t="s">
        <v>132</v>
      </c>
      <c r="C35" s="7" t="s">
        <v>41</v>
      </c>
      <c r="D35" s="8">
        <v>6.25</v>
      </c>
    </row>
    <row r="36" spans="1:4" ht="30" customHeight="1" x14ac:dyDescent="0.2">
      <c r="A36" s="5">
        <v>34</v>
      </c>
      <c r="B36" s="6" t="s">
        <v>134</v>
      </c>
      <c r="C36" s="7" t="s">
        <v>27</v>
      </c>
      <c r="D36" s="8">
        <v>1.25</v>
      </c>
    </row>
    <row r="37" spans="1:4" ht="30" customHeight="1" x14ac:dyDescent="0.2">
      <c r="A37" s="5">
        <v>35</v>
      </c>
      <c r="B37" s="6" t="s">
        <v>134</v>
      </c>
      <c r="C37" s="7" t="s">
        <v>41</v>
      </c>
      <c r="D37" s="8">
        <v>5</v>
      </c>
    </row>
    <row r="38" spans="1:4" ht="30" customHeight="1" x14ac:dyDescent="0.2">
      <c r="A38" s="5">
        <v>36</v>
      </c>
      <c r="B38" s="6" t="s">
        <v>134</v>
      </c>
      <c r="C38" s="7" t="s">
        <v>27</v>
      </c>
      <c r="D38" s="8">
        <v>1.5</v>
      </c>
    </row>
    <row r="39" spans="1:4" ht="30" customHeight="1" x14ac:dyDescent="0.2">
      <c r="A39" s="5">
        <v>37</v>
      </c>
      <c r="B39" s="6" t="s">
        <v>135</v>
      </c>
      <c r="C39" s="18" t="s">
        <v>6</v>
      </c>
      <c r="D39" s="8">
        <v>10</v>
      </c>
    </row>
    <row r="40" spans="1:4" ht="30" customHeight="1" x14ac:dyDescent="0.2">
      <c r="A40" s="5">
        <v>38</v>
      </c>
      <c r="B40" s="6" t="s">
        <v>135</v>
      </c>
      <c r="C40" s="18" t="s">
        <v>6</v>
      </c>
      <c r="D40" s="8">
        <v>10</v>
      </c>
    </row>
    <row r="41" spans="1:4" ht="30" customHeight="1" x14ac:dyDescent="0.2">
      <c r="A41" s="5">
        <v>39</v>
      </c>
      <c r="B41" s="6" t="s">
        <v>135</v>
      </c>
      <c r="C41" s="18" t="s">
        <v>136</v>
      </c>
      <c r="D41" s="8">
        <v>50</v>
      </c>
    </row>
    <row r="42" spans="1:4" ht="30" customHeight="1" x14ac:dyDescent="0.2">
      <c r="A42" s="5">
        <v>40</v>
      </c>
      <c r="B42" s="6" t="s">
        <v>135</v>
      </c>
      <c r="C42" s="7" t="s">
        <v>110</v>
      </c>
      <c r="D42" s="8">
        <v>20</v>
      </c>
    </row>
    <row r="43" spans="1:4" ht="30" customHeight="1" x14ac:dyDescent="0.2">
      <c r="A43" s="5">
        <v>41</v>
      </c>
      <c r="B43" s="6" t="s">
        <v>135</v>
      </c>
      <c r="C43" s="7" t="s">
        <v>138</v>
      </c>
      <c r="D43" s="8">
        <v>30</v>
      </c>
    </row>
    <row r="44" spans="1:4" ht="30" customHeight="1" x14ac:dyDescent="0.2">
      <c r="A44" s="5">
        <v>42</v>
      </c>
      <c r="B44" s="6" t="s">
        <v>142</v>
      </c>
      <c r="C44" s="7" t="s">
        <v>86</v>
      </c>
      <c r="D44" s="8">
        <v>1.25</v>
      </c>
    </row>
    <row r="45" spans="1:4" ht="30" customHeight="1" x14ac:dyDescent="0.2">
      <c r="A45" s="5">
        <v>43</v>
      </c>
      <c r="B45" s="6" t="s">
        <v>142</v>
      </c>
      <c r="C45" s="7" t="s">
        <v>86</v>
      </c>
      <c r="D45" s="8">
        <v>1.25</v>
      </c>
    </row>
    <row r="46" spans="1:4" ht="30" customHeight="1" x14ac:dyDescent="0.2">
      <c r="A46" s="5">
        <v>44</v>
      </c>
      <c r="B46" s="6" t="s">
        <v>139</v>
      </c>
      <c r="C46" s="7" t="s">
        <v>86</v>
      </c>
      <c r="D46" s="8">
        <v>1.25</v>
      </c>
    </row>
    <row r="47" spans="1:4" ht="30" customHeight="1" x14ac:dyDescent="0.2">
      <c r="A47" s="5">
        <v>45</v>
      </c>
      <c r="B47" s="6" t="s">
        <v>139</v>
      </c>
      <c r="C47" s="7" t="s">
        <v>86</v>
      </c>
      <c r="D47" s="8">
        <v>1.25</v>
      </c>
    </row>
    <row r="48" spans="1:4" ht="30" customHeight="1" x14ac:dyDescent="0.2">
      <c r="A48" s="5">
        <v>46</v>
      </c>
      <c r="B48" s="6" t="s">
        <v>139</v>
      </c>
      <c r="C48" s="7" t="s">
        <v>140</v>
      </c>
      <c r="D48" s="8">
        <v>9.23</v>
      </c>
    </row>
    <row r="49" spans="1:4" ht="30" customHeight="1" x14ac:dyDescent="0.2">
      <c r="A49" s="5">
        <v>47</v>
      </c>
      <c r="B49" s="6" t="s">
        <v>143</v>
      </c>
      <c r="C49" s="7" t="s">
        <v>27</v>
      </c>
      <c r="D49" s="8">
        <v>1.25</v>
      </c>
    </row>
    <row r="50" spans="1:4" ht="30" customHeight="1" x14ac:dyDescent="0.2">
      <c r="A50" s="5">
        <v>48</v>
      </c>
      <c r="B50" s="6" t="s">
        <v>143</v>
      </c>
      <c r="C50" s="7" t="s">
        <v>27</v>
      </c>
      <c r="D50" s="8">
        <v>1.25</v>
      </c>
    </row>
    <row r="51" spans="1:4" ht="30" customHeight="1" x14ac:dyDescent="0.2">
      <c r="A51" s="5">
        <v>49</v>
      </c>
      <c r="B51" s="6" t="s">
        <v>144</v>
      </c>
      <c r="C51" s="7" t="s">
        <v>145</v>
      </c>
      <c r="D51" s="8">
        <v>3.5</v>
      </c>
    </row>
    <row r="52" spans="1:4" ht="30" customHeight="1" x14ac:dyDescent="0.25">
      <c r="A52" s="5"/>
      <c r="B52" s="9"/>
      <c r="C52" s="7"/>
      <c r="D52" s="16">
        <f>SUM(D3:D51)</f>
        <v>499.78000000000003</v>
      </c>
    </row>
    <row r="53" spans="1:4" ht="30" customHeight="1" x14ac:dyDescent="0.25">
      <c r="C53" s="12"/>
      <c r="D53" s="13">
        <f>D1-D52</f>
        <v>0.21999999999997044</v>
      </c>
    </row>
    <row r="54" spans="1:4" ht="30" customHeight="1" x14ac:dyDescent="0.25">
      <c r="C54" s="14"/>
      <c r="D54" s="12"/>
    </row>
    <row r="55" spans="1:4" ht="30" customHeight="1" x14ac:dyDescent="0.25">
      <c r="C55" s="12"/>
      <c r="D55" s="12"/>
    </row>
    <row r="56" spans="1:4" x14ac:dyDescent="0.2">
      <c r="C56" s="10" t="s">
        <v>110</v>
      </c>
    </row>
    <row r="57" spans="1:4" x14ac:dyDescent="0.2">
      <c r="C57" s="10" t="s">
        <v>6</v>
      </c>
    </row>
    <row r="59" spans="1:4" ht="15.75" x14ac:dyDescent="0.25">
      <c r="C59" s="17"/>
      <c r="D59" s="13"/>
    </row>
    <row r="60" spans="1:4" ht="15.75" x14ac:dyDescent="0.25">
      <c r="C60" s="14"/>
      <c r="D60" s="12"/>
    </row>
    <row r="61" spans="1:4" ht="15.75" x14ac:dyDescent="0.25">
      <c r="C61" s="14"/>
      <c r="D61" s="12"/>
    </row>
    <row r="62" spans="1:4" ht="15.75" x14ac:dyDescent="0.25">
      <c r="C62" s="12"/>
      <c r="D62" s="12"/>
    </row>
    <row r="63" spans="1:4" ht="15.75" x14ac:dyDescent="0.25">
      <c r="C63" s="12"/>
      <c r="D63" s="12"/>
    </row>
  </sheetData>
  <phoneticPr fontId="3" type="noConversion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1"/>
  <sheetViews>
    <sheetView zoomScaleNormal="100" workbookViewId="0">
      <selection activeCell="C1" sqref="C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21.8554687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243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115</v>
      </c>
      <c r="C3" s="7" t="s">
        <v>162</v>
      </c>
      <c r="D3" s="19">
        <v>6.25</v>
      </c>
    </row>
    <row r="4" spans="1:4" ht="30" customHeight="1" x14ac:dyDescent="0.2">
      <c r="A4" s="9">
        <v>2</v>
      </c>
      <c r="B4" s="6" t="s">
        <v>135</v>
      </c>
      <c r="C4" s="7" t="s">
        <v>27</v>
      </c>
      <c r="D4" s="19">
        <v>1.25</v>
      </c>
    </row>
    <row r="5" spans="1:4" ht="30" customHeight="1" x14ac:dyDescent="0.2">
      <c r="A5" s="9">
        <v>3</v>
      </c>
      <c r="B5" s="6" t="s">
        <v>143</v>
      </c>
      <c r="C5" s="7" t="s">
        <v>146</v>
      </c>
      <c r="D5" s="8">
        <v>3.5</v>
      </c>
    </row>
    <row r="6" spans="1:4" ht="30" customHeight="1" x14ac:dyDescent="0.2">
      <c r="A6" s="9">
        <v>4</v>
      </c>
      <c r="B6" s="6" t="s">
        <v>143</v>
      </c>
      <c r="C6" s="7" t="s">
        <v>41</v>
      </c>
      <c r="D6" s="8">
        <v>5</v>
      </c>
    </row>
    <row r="7" spans="1:4" ht="30" customHeight="1" x14ac:dyDescent="0.2">
      <c r="A7" s="9">
        <v>5</v>
      </c>
      <c r="B7" s="6" t="s">
        <v>144</v>
      </c>
      <c r="C7" s="7" t="s">
        <v>27</v>
      </c>
      <c r="D7" s="8">
        <v>1.25</v>
      </c>
    </row>
    <row r="8" spans="1:4" ht="30" customHeight="1" x14ac:dyDescent="0.2">
      <c r="A8" s="9">
        <v>6</v>
      </c>
      <c r="B8" s="6" t="s">
        <v>144</v>
      </c>
      <c r="C8" s="7" t="s">
        <v>27</v>
      </c>
      <c r="D8" s="8">
        <v>1.25</v>
      </c>
    </row>
    <row r="9" spans="1:4" ht="30" customHeight="1" x14ac:dyDescent="0.2">
      <c r="A9" s="9">
        <v>7</v>
      </c>
      <c r="B9" s="6" t="s">
        <v>144</v>
      </c>
      <c r="C9" s="7" t="s">
        <v>147</v>
      </c>
      <c r="D9" s="8">
        <v>20.5</v>
      </c>
    </row>
    <row r="10" spans="1:4" ht="30" customHeight="1" x14ac:dyDescent="0.2">
      <c r="A10" s="9">
        <v>8</v>
      </c>
      <c r="B10" s="6" t="s">
        <v>144</v>
      </c>
      <c r="C10" s="7" t="s">
        <v>148</v>
      </c>
      <c r="D10" s="8">
        <v>6</v>
      </c>
    </row>
    <row r="11" spans="1:4" ht="30" customHeight="1" x14ac:dyDescent="0.2">
      <c r="A11" s="9">
        <v>9</v>
      </c>
      <c r="B11" s="6" t="s">
        <v>149</v>
      </c>
      <c r="C11" s="7" t="s">
        <v>27</v>
      </c>
      <c r="D11" s="8">
        <v>2.5</v>
      </c>
    </row>
    <row r="12" spans="1:4" ht="30" customHeight="1" x14ac:dyDescent="0.2">
      <c r="A12" s="9">
        <v>10</v>
      </c>
      <c r="B12" s="6" t="s">
        <v>149</v>
      </c>
      <c r="C12" s="7" t="s">
        <v>27</v>
      </c>
      <c r="D12" s="8">
        <v>1.25</v>
      </c>
    </row>
    <row r="13" spans="1:4" ht="30" customHeight="1" x14ac:dyDescent="0.2">
      <c r="A13" s="9">
        <v>11</v>
      </c>
      <c r="B13" s="6" t="s">
        <v>149</v>
      </c>
      <c r="C13" s="7" t="s">
        <v>27</v>
      </c>
      <c r="D13" s="8">
        <v>1.25</v>
      </c>
    </row>
    <row r="14" spans="1:4" ht="30" customHeight="1" x14ac:dyDescent="0.2">
      <c r="A14" s="9">
        <v>12</v>
      </c>
      <c r="B14" s="6" t="s">
        <v>149</v>
      </c>
      <c r="C14" s="18" t="s">
        <v>6</v>
      </c>
      <c r="D14" s="8">
        <v>23.22</v>
      </c>
    </row>
    <row r="15" spans="1:4" ht="30" customHeight="1" x14ac:dyDescent="0.2">
      <c r="A15" s="9">
        <v>13</v>
      </c>
      <c r="B15" s="6" t="s">
        <v>149</v>
      </c>
      <c r="C15" s="7" t="s">
        <v>123</v>
      </c>
      <c r="D15" s="8">
        <v>20</v>
      </c>
    </row>
    <row r="16" spans="1:4" ht="30" customHeight="1" x14ac:dyDescent="0.2">
      <c r="A16" s="9">
        <v>14</v>
      </c>
      <c r="B16" s="6" t="s">
        <v>150</v>
      </c>
      <c r="C16" s="7" t="s">
        <v>151</v>
      </c>
      <c r="D16" s="8">
        <v>14.34</v>
      </c>
    </row>
    <row r="17" spans="1:7" ht="30" customHeight="1" x14ac:dyDescent="0.2">
      <c r="A17" s="9">
        <v>15</v>
      </c>
      <c r="B17" s="6" t="s">
        <v>150</v>
      </c>
      <c r="C17" s="7" t="s">
        <v>110</v>
      </c>
      <c r="D17" s="8">
        <v>20</v>
      </c>
    </row>
    <row r="18" spans="1:7" ht="30" customHeight="1" x14ac:dyDescent="0.2">
      <c r="A18" s="9">
        <v>16</v>
      </c>
      <c r="B18" s="6" t="s">
        <v>150</v>
      </c>
      <c r="C18" s="7" t="s">
        <v>91</v>
      </c>
      <c r="D18" s="8">
        <v>20</v>
      </c>
    </row>
    <row r="19" spans="1:7" ht="30" customHeight="1" x14ac:dyDescent="0.2">
      <c r="A19" s="9">
        <v>17</v>
      </c>
      <c r="B19" s="6" t="s">
        <v>150</v>
      </c>
      <c r="C19" s="7" t="s">
        <v>147</v>
      </c>
      <c r="D19" s="8">
        <v>13.5</v>
      </c>
    </row>
    <row r="20" spans="1:7" ht="30" customHeight="1" x14ac:dyDescent="0.2">
      <c r="A20" s="9">
        <v>18</v>
      </c>
      <c r="B20" s="6" t="s">
        <v>152</v>
      </c>
      <c r="C20" s="7" t="s">
        <v>153</v>
      </c>
      <c r="D20" s="8">
        <v>11.29</v>
      </c>
    </row>
    <row r="21" spans="1:7" ht="30" customHeight="1" x14ac:dyDescent="0.2">
      <c r="A21" s="9">
        <v>19</v>
      </c>
      <c r="B21" s="6" t="s">
        <v>152</v>
      </c>
      <c r="C21" s="7" t="s">
        <v>147</v>
      </c>
      <c r="D21" s="8">
        <v>28.69</v>
      </c>
    </row>
    <row r="22" spans="1:7" ht="30" customHeight="1" x14ac:dyDescent="0.2">
      <c r="A22" s="9">
        <v>20</v>
      </c>
      <c r="B22" s="6" t="s">
        <v>152</v>
      </c>
      <c r="C22" s="7" t="s">
        <v>148</v>
      </c>
      <c r="D22" s="8">
        <v>6.5</v>
      </c>
    </row>
    <row r="23" spans="1:7" ht="30" customHeight="1" x14ac:dyDescent="0.2">
      <c r="A23" s="9">
        <v>21</v>
      </c>
      <c r="B23" s="6" t="s">
        <v>159</v>
      </c>
      <c r="C23" s="7" t="s">
        <v>147</v>
      </c>
      <c r="D23" s="8">
        <v>6</v>
      </c>
    </row>
    <row r="24" spans="1:7" ht="30" customHeight="1" x14ac:dyDescent="0.2">
      <c r="A24" s="9">
        <v>22</v>
      </c>
      <c r="B24" s="6" t="s">
        <v>152</v>
      </c>
      <c r="C24" s="7" t="s">
        <v>155</v>
      </c>
      <c r="D24" s="8">
        <v>11.93</v>
      </c>
    </row>
    <row r="25" spans="1:7" ht="30" customHeight="1" x14ac:dyDescent="0.2">
      <c r="A25" s="9">
        <v>23</v>
      </c>
      <c r="B25" s="6" t="s">
        <v>152</v>
      </c>
      <c r="C25" s="7" t="s">
        <v>156</v>
      </c>
      <c r="D25" s="8" t="s">
        <v>154</v>
      </c>
    </row>
    <row r="26" spans="1:7" ht="30" customHeight="1" x14ac:dyDescent="0.2">
      <c r="A26" s="9">
        <v>24</v>
      </c>
      <c r="B26" s="6" t="s">
        <v>150</v>
      </c>
      <c r="C26" s="7" t="s">
        <v>29</v>
      </c>
      <c r="D26" s="8">
        <v>1.5</v>
      </c>
    </row>
    <row r="27" spans="1:7" ht="30" customHeight="1" x14ac:dyDescent="0.2">
      <c r="A27" s="9">
        <v>25</v>
      </c>
      <c r="B27" s="6" t="s">
        <v>157</v>
      </c>
      <c r="C27" s="18" t="s">
        <v>158</v>
      </c>
      <c r="D27" s="8">
        <v>39.79</v>
      </c>
    </row>
    <row r="28" spans="1:7" ht="30" customHeight="1" x14ac:dyDescent="0.2">
      <c r="A28" s="9">
        <v>26</v>
      </c>
      <c r="B28" s="6" t="s">
        <v>157</v>
      </c>
      <c r="C28" s="18" t="s">
        <v>158</v>
      </c>
      <c r="D28" s="8">
        <v>15</v>
      </c>
      <c r="G28" s="8"/>
    </row>
    <row r="29" spans="1:7" ht="30" customHeight="1" x14ac:dyDescent="0.2">
      <c r="A29" s="9">
        <v>27</v>
      </c>
      <c r="B29" s="6" t="s">
        <v>157</v>
      </c>
      <c r="C29" s="7" t="s">
        <v>160</v>
      </c>
      <c r="D29" s="8">
        <v>42.25</v>
      </c>
      <c r="G29" s="8"/>
    </row>
    <row r="30" spans="1:7" ht="30" customHeight="1" x14ac:dyDescent="0.2">
      <c r="A30" s="9">
        <v>28</v>
      </c>
      <c r="B30" s="6" t="s">
        <v>157</v>
      </c>
      <c r="C30" s="7" t="s">
        <v>160</v>
      </c>
      <c r="D30" s="8">
        <v>5.25</v>
      </c>
      <c r="G30" s="20"/>
    </row>
    <row r="31" spans="1:7" ht="30" customHeight="1" x14ac:dyDescent="0.2">
      <c r="A31" s="9">
        <v>29</v>
      </c>
      <c r="B31" s="6" t="s">
        <v>157</v>
      </c>
      <c r="C31" s="7" t="s">
        <v>161</v>
      </c>
      <c r="D31" s="8">
        <v>8</v>
      </c>
    </row>
    <row r="32" spans="1:7" ht="30" customHeight="1" x14ac:dyDescent="0.2">
      <c r="A32" s="9">
        <v>30</v>
      </c>
      <c r="B32" s="6" t="s">
        <v>157</v>
      </c>
      <c r="C32" s="7" t="s">
        <v>27</v>
      </c>
      <c r="D32" s="8">
        <v>1.25</v>
      </c>
    </row>
    <row r="33" spans="1:4" ht="30" customHeight="1" x14ac:dyDescent="0.2">
      <c r="A33" s="9">
        <v>31</v>
      </c>
      <c r="B33" s="6" t="s">
        <v>163</v>
      </c>
      <c r="C33" s="7" t="s">
        <v>6</v>
      </c>
      <c r="D33" s="8">
        <v>22.05</v>
      </c>
    </row>
    <row r="34" spans="1:4" ht="30" customHeight="1" x14ac:dyDescent="0.2">
      <c r="A34" s="9">
        <v>32</v>
      </c>
      <c r="B34" s="6" t="s">
        <v>163</v>
      </c>
      <c r="C34" s="7" t="s">
        <v>41</v>
      </c>
      <c r="D34" s="8">
        <v>5</v>
      </c>
    </row>
    <row r="35" spans="1:4" ht="30" customHeight="1" x14ac:dyDescent="0.2">
      <c r="A35" s="9">
        <v>33</v>
      </c>
      <c r="B35" s="6" t="s">
        <v>164</v>
      </c>
      <c r="C35" s="7" t="s">
        <v>27</v>
      </c>
      <c r="D35" s="8">
        <v>1.25</v>
      </c>
    </row>
    <row r="36" spans="1:4" ht="30" customHeight="1" x14ac:dyDescent="0.2">
      <c r="A36" s="9">
        <v>34</v>
      </c>
      <c r="B36" s="6" t="s">
        <v>164</v>
      </c>
      <c r="C36" s="7" t="s">
        <v>165</v>
      </c>
      <c r="D36" s="8">
        <v>13</v>
      </c>
    </row>
    <row r="37" spans="1:4" ht="30" customHeight="1" x14ac:dyDescent="0.2">
      <c r="A37" s="9">
        <v>35</v>
      </c>
      <c r="B37" s="6" t="s">
        <v>164</v>
      </c>
      <c r="C37" s="7" t="s">
        <v>166</v>
      </c>
      <c r="D37" s="8">
        <v>11.25</v>
      </c>
    </row>
    <row r="38" spans="1:4" ht="30" customHeight="1" x14ac:dyDescent="0.2">
      <c r="A38" s="9">
        <v>36</v>
      </c>
      <c r="B38" s="6" t="s">
        <v>167</v>
      </c>
      <c r="C38" s="7" t="s">
        <v>29</v>
      </c>
      <c r="D38" s="8">
        <v>0.4</v>
      </c>
    </row>
    <row r="39" spans="1:4" ht="30" customHeight="1" x14ac:dyDescent="0.2">
      <c r="A39" s="9">
        <v>37</v>
      </c>
      <c r="B39" s="6" t="s">
        <v>167</v>
      </c>
      <c r="C39" s="7" t="s">
        <v>168</v>
      </c>
      <c r="D39" s="8">
        <v>12.96</v>
      </c>
    </row>
    <row r="40" spans="1:4" ht="30" customHeight="1" x14ac:dyDescent="0.2">
      <c r="A40" s="9">
        <v>38</v>
      </c>
      <c r="B40" s="6" t="s">
        <v>167</v>
      </c>
      <c r="C40" s="7" t="s">
        <v>27</v>
      </c>
      <c r="D40" s="8">
        <v>1.25</v>
      </c>
    </row>
    <row r="41" spans="1:4" ht="30" customHeight="1" x14ac:dyDescent="0.2">
      <c r="A41" s="9">
        <v>39</v>
      </c>
      <c r="B41" s="6" t="s">
        <v>169</v>
      </c>
      <c r="C41" s="7" t="s">
        <v>27</v>
      </c>
      <c r="D41" s="8">
        <v>1.25</v>
      </c>
    </row>
    <row r="42" spans="1:4" ht="30" customHeight="1" x14ac:dyDescent="0.2">
      <c r="A42" s="9">
        <v>40</v>
      </c>
      <c r="B42" s="6" t="s">
        <v>169</v>
      </c>
      <c r="C42" s="7" t="s">
        <v>123</v>
      </c>
      <c r="D42" s="8">
        <v>20</v>
      </c>
    </row>
    <row r="43" spans="1:4" ht="30" customHeight="1" x14ac:dyDescent="0.2">
      <c r="A43" s="9">
        <v>41</v>
      </c>
      <c r="B43" s="6" t="s">
        <v>170</v>
      </c>
      <c r="C43" s="7" t="s">
        <v>171</v>
      </c>
      <c r="D43" s="8">
        <v>20</v>
      </c>
    </row>
    <row r="44" spans="1:4" ht="30" customHeight="1" x14ac:dyDescent="0.2">
      <c r="A44" s="9">
        <v>42</v>
      </c>
      <c r="B44" s="6" t="s">
        <v>170</v>
      </c>
      <c r="C44" s="7" t="s">
        <v>166</v>
      </c>
      <c r="D44" s="8">
        <v>7.5</v>
      </c>
    </row>
    <row r="45" spans="1:4" ht="30" customHeight="1" x14ac:dyDescent="0.2">
      <c r="A45" s="9">
        <v>43</v>
      </c>
      <c r="B45" s="6" t="s">
        <v>170</v>
      </c>
      <c r="C45" s="7" t="s">
        <v>110</v>
      </c>
      <c r="D45" s="8">
        <v>20</v>
      </c>
    </row>
    <row r="46" spans="1:4" ht="30" customHeight="1" x14ac:dyDescent="0.2">
      <c r="A46" s="9">
        <v>44</v>
      </c>
      <c r="B46" s="6" t="s">
        <v>172</v>
      </c>
      <c r="C46" s="7" t="s">
        <v>29</v>
      </c>
      <c r="D46" s="8">
        <v>0.4</v>
      </c>
    </row>
    <row r="47" spans="1:4" ht="30" customHeight="1" x14ac:dyDescent="0.2">
      <c r="A47" s="9">
        <v>45</v>
      </c>
      <c r="B47" s="6" t="s">
        <v>172</v>
      </c>
      <c r="C47" s="7" t="s">
        <v>29</v>
      </c>
      <c r="D47" s="8">
        <v>0.4</v>
      </c>
    </row>
    <row r="48" spans="1:4" ht="30" customHeight="1" x14ac:dyDescent="0.2">
      <c r="A48" s="9">
        <v>46</v>
      </c>
      <c r="B48" s="6" t="s">
        <v>173</v>
      </c>
      <c r="C48" s="7" t="s">
        <v>86</v>
      </c>
      <c r="D48" s="8">
        <v>1.25</v>
      </c>
    </row>
    <row r="49" spans="1:4" ht="30" customHeight="1" x14ac:dyDescent="0.2">
      <c r="A49" s="9">
        <v>47</v>
      </c>
      <c r="B49" s="6" t="s">
        <v>174</v>
      </c>
      <c r="C49" s="7" t="s">
        <v>175</v>
      </c>
      <c r="D49" s="8">
        <v>20</v>
      </c>
    </row>
    <row r="50" spans="1:4" ht="30" customHeight="1" x14ac:dyDescent="0.25">
      <c r="A50" s="5"/>
      <c r="B50" s="9"/>
      <c r="C50" s="7"/>
      <c r="D50" s="16">
        <f>SUM(D3:D49)</f>
        <v>496.46999999999991</v>
      </c>
    </row>
    <row r="51" spans="1:4" ht="30" customHeight="1" x14ac:dyDescent="0.25">
      <c r="C51" s="12"/>
      <c r="D51" s="13">
        <f>D1-D50</f>
        <v>3.5300000000000864</v>
      </c>
    </row>
    <row r="52" spans="1:4" ht="30" customHeight="1" x14ac:dyDescent="0.25">
      <c r="C52" s="14"/>
      <c r="D52" s="12"/>
    </row>
    <row r="53" spans="1:4" ht="30" customHeight="1" x14ac:dyDescent="0.25">
      <c r="C53" s="12"/>
      <c r="D53" s="12"/>
    </row>
    <row r="54" spans="1:4" x14ac:dyDescent="0.2">
      <c r="C54" s="10" t="s">
        <v>110</v>
      </c>
    </row>
    <row r="55" spans="1:4" x14ac:dyDescent="0.2">
      <c r="C55" s="10" t="s">
        <v>6</v>
      </c>
    </row>
    <row r="57" spans="1:4" ht="15.75" x14ac:dyDescent="0.25">
      <c r="C57" s="17"/>
      <c r="D57" s="13"/>
    </row>
    <row r="58" spans="1:4" ht="15.75" x14ac:dyDescent="0.25">
      <c r="C58" s="14"/>
      <c r="D58" s="12"/>
    </row>
    <row r="59" spans="1:4" ht="15.75" x14ac:dyDescent="0.25">
      <c r="C59" s="14"/>
      <c r="D59" s="12"/>
    </row>
    <row r="60" spans="1:4" ht="15.75" x14ac:dyDescent="0.25">
      <c r="C60" s="12"/>
      <c r="D60" s="12"/>
    </row>
    <row r="61" spans="1:4" ht="15.75" x14ac:dyDescent="0.25">
      <c r="C61" s="12"/>
      <c r="D61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topLeftCell="A22" zoomScaleNormal="100" workbookViewId="0">
      <selection activeCell="C29" sqref="C29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244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170</v>
      </c>
      <c r="C3" s="7" t="s">
        <v>27</v>
      </c>
      <c r="D3" s="19">
        <v>1.25</v>
      </c>
    </row>
    <row r="4" spans="1:4" ht="30" customHeight="1" x14ac:dyDescent="0.2">
      <c r="A4" s="9">
        <v>2</v>
      </c>
      <c r="B4" s="6" t="s">
        <v>172</v>
      </c>
      <c r="C4" s="7" t="s">
        <v>176</v>
      </c>
      <c r="D4" s="19">
        <v>40</v>
      </c>
    </row>
    <row r="5" spans="1:4" ht="30" customHeight="1" x14ac:dyDescent="0.2">
      <c r="A5" s="9">
        <v>3</v>
      </c>
      <c r="B5" s="6" t="s">
        <v>173</v>
      </c>
      <c r="C5" s="7" t="s">
        <v>6</v>
      </c>
      <c r="D5" s="19">
        <v>22</v>
      </c>
    </row>
    <row r="6" spans="1:4" ht="30" customHeight="1" x14ac:dyDescent="0.2">
      <c r="A6" s="9">
        <v>4</v>
      </c>
      <c r="B6" s="6" t="s">
        <v>174</v>
      </c>
      <c r="C6" s="7" t="s">
        <v>177</v>
      </c>
      <c r="D6" s="19">
        <v>20</v>
      </c>
    </row>
    <row r="7" spans="1:4" ht="30" customHeight="1" x14ac:dyDescent="0.2">
      <c r="A7" s="9">
        <v>5</v>
      </c>
      <c r="B7" s="6" t="s">
        <v>174</v>
      </c>
      <c r="C7" s="7" t="s">
        <v>27</v>
      </c>
      <c r="D7" s="19">
        <v>1.25</v>
      </c>
    </row>
    <row r="8" spans="1:4" ht="30" customHeight="1" x14ac:dyDescent="0.2">
      <c r="A8" s="9">
        <v>6</v>
      </c>
      <c r="B8" s="6" t="s">
        <v>174</v>
      </c>
      <c r="C8" s="7" t="s">
        <v>109</v>
      </c>
      <c r="D8" s="19">
        <v>11.25</v>
      </c>
    </row>
    <row r="9" spans="1:4" ht="30" customHeight="1" x14ac:dyDescent="0.2">
      <c r="A9" s="9">
        <v>7</v>
      </c>
      <c r="B9" s="6" t="s">
        <v>178</v>
      </c>
      <c r="C9" s="7" t="s">
        <v>177</v>
      </c>
      <c r="D9" s="8">
        <v>20</v>
      </c>
    </row>
    <row r="10" spans="1:4" ht="30" customHeight="1" x14ac:dyDescent="0.2">
      <c r="A10" s="9">
        <v>8</v>
      </c>
      <c r="B10" s="6" t="s">
        <v>178</v>
      </c>
      <c r="C10" s="7" t="s">
        <v>27</v>
      </c>
      <c r="D10" s="8">
        <v>1.25</v>
      </c>
    </row>
    <row r="11" spans="1:4" ht="30" customHeight="1" x14ac:dyDescent="0.2">
      <c r="A11" s="9">
        <v>9</v>
      </c>
      <c r="B11" s="6" t="s">
        <v>178</v>
      </c>
      <c r="C11" s="7" t="s">
        <v>180</v>
      </c>
      <c r="D11" s="8">
        <v>6</v>
      </c>
    </row>
    <row r="12" spans="1:4" ht="30" customHeight="1" x14ac:dyDescent="0.2">
      <c r="A12" s="9">
        <v>10</v>
      </c>
      <c r="B12" s="6" t="s">
        <v>178</v>
      </c>
      <c r="C12" s="7" t="s">
        <v>181</v>
      </c>
      <c r="D12" s="8">
        <v>0.5</v>
      </c>
    </row>
    <row r="13" spans="1:4" ht="30" customHeight="1" x14ac:dyDescent="0.2">
      <c r="A13" s="9">
        <v>11</v>
      </c>
      <c r="B13" s="6" t="s">
        <v>182</v>
      </c>
      <c r="C13" s="7" t="s">
        <v>183</v>
      </c>
      <c r="D13" s="8">
        <v>110</v>
      </c>
    </row>
    <row r="14" spans="1:4" ht="30" customHeight="1" x14ac:dyDescent="0.2">
      <c r="A14" s="9">
        <v>12</v>
      </c>
      <c r="B14" s="6" t="s">
        <v>182</v>
      </c>
      <c r="C14" s="7" t="s">
        <v>27</v>
      </c>
      <c r="D14" s="8">
        <v>1.25</v>
      </c>
    </row>
    <row r="15" spans="1:4" ht="30" customHeight="1" x14ac:dyDescent="0.2">
      <c r="A15" s="9">
        <v>13</v>
      </c>
      <c r="B15" s="6" t="s">
        <v>182</v>
      </c>
      <c r="C15" s="7" t="s">
        <v>27</v>
      </c>
      <c r="D15" s="8">
        <v>1.25</v>
      </c>
    </row>
    <row r="16" spans="1:4" ht="30" customHeight="1" x14ac:dyDescent="0.2">
      <c r="A16" s="9">
        <v>14</v>
      </c>
      <c r="B16" s="6" t="s">
        <v>184</v>
      </c>
      <c r="C16" s="7" t="s">
        <v>27</v>
      </c>
      <c r="D16" s="8">
        <v>1.25</v>
      </c>
    </row>
    <row r="17" spans="1:4" ht="30" customHeight="1" x14ac:dyDescent="0.2">
      <c r="A17" s="9">
        <v>15</v>
      </c>
      <c r="B17" s="6" t="s">
        <v>184</v>
      </c>
      <c r="C17" s="7" t="s">
        <v>27</v>
      </c>
      <c r="D17" s="8">
        <v>1.25</v>
      </c>
    </row>
    <row r="18" spans="1:4" ht="30" customHeight="1" x14ac:dyDescent="0.2">
      <c r="A18" s="9">
        <v>16</v>
      </c>
      <c r="B18" s="6" t="s">
        <v>184</v>
      </c>
      <c r="C18" s="7" t="s">
        <v>54</v>
      </c>
      <c r="D18" s="8">
        <v>8</v>
      </c>
    </row>
    <row r="19" spans="1:4" ht="30" customHeight="1" x14ac:dyDescent="0.2">
      <c r="A19" s="9">
        <v>17</v>
      </c>
      <c r="B19" s="6" t="s">
        <v>184</v>
      </c>
      <c r="C19" s="7" t="s">
        <v>185</v>
      </c>
      <c r="D19" s="8">
        <v>20</v>
      </c>
    </row>
    <row r="20" spans="1:4" ht="30" customHeight="1" x14ac:dyDescent="0.2">
      <c r="A20" s="9">
        <v>18</v>
      </c>
      <c r="B20" s="6" t="s">
        <v>184</v>
      </c>
      <c r="C20" s="7" t="s">
        <v>186</v>
      </c>
      <c r="D20" s="8">
        <v>10</v>
      </c>
    </row>
    <row r="21" spans="1:4" ht="30" customHeight="1" x14ac:dyDescent="0.2">
      <c r="A21" s="9">
        <v>19</v>
      </c>
      <c r="B21" s="6" t="s">
        <v>187</v>
      </c>
      <c r="C21" s="7" t="s">
        <v>27</v>
      </c>
      <c r="D21" s="8">
        <v>1.25</v>
      </c>
    </row>
    <row r="22" spans="1:4" ht="30" customHeight="1" x14ac:dyDescent="0.2">
      <c r="A22" s="9">
        <v>20</v>
      </c>
      <c r="B22" s="6" t="s">
        <v>187</v>
      </c>
      <c r="C22" s="7" t="s">
        <v>6</v>
      </c>
      <c r="D22" s="8">
        <v>20.02</v>
      </c>
    </row>
    <row r="23" spans="1:4" ht="30" customHeight="1" x14ac:dyDescent="0.2">
      <c r="A23" s="9">
        <v>21</v>
      </c>
      <c r="B23" s="6" t="s">
        <v>187</v>
      </c>
      <c r="C23" s="7" t="s">
        <v>188</v>
      </c>
      <c r="D23" s="8">
        <v>20</v>
      </c>
    </row>
    <row r="24" spans="1:4" ht="30" customHeight="1" x14ac:dyDescent="0.2">
      <c r="A24" s="9">
        <v>22</v>
      </c>
      <c r="B24" s="6" t="s">
        <v>190</v>
      </c>
      <c r="C24" s="7" t="s">
        <v>189</v>
      </c>
      <c r="D24" s="8">
        <v>3</v>
      </c>
    </row>
    <row r="25" spans="1:4" ht="30" customHeight="1" x14ac:dyDescent="0.2">
      <c r="A25" s="9">
        <v>23</v>
      </c>
      <c r="B25" s="6" t="s">
        <v>190</v>
      </c>
      <c r="C25" s="7" t="s">
        <v>191</v>
      </c>
      <c r="D25" s="8">
        <v>60</v>
      </c>
    </row>
    <row r="26" spans="1:4" ht="30" customHeight="1" x14ac:dyDescent="0.2">
      <c r="A26" s="9">
        <v>24</v>
      </c>
      <c r="B26" s="6" t="s">
        <v>196</v>
      </c>
      <c r="C26" s="7" t="s">
        <v>27</v>
      </c>
      <c r="D26" s="8">
        <v>1.25</v>
      </c>
    </row>
    <row r="27" spans="1:4" ht="30" customHeight="1" x14ac:dyDescent="0.2">
      <c r="A27" s="9">
        <v>25</v>
      </c>
      <c r="B27" s="6" t="s">
        <v>196</v>
      </c>
      <c r="C27" s="7" t="s">
        <v>27</v>
      </c>
      <c r="D27" s="8">
        <v>1.25</v>
      </c>
    </row>
    <row r="28" spans="1:4" ht="30" customHeight="1" x14ac:dyDescent="0.2">
      <c r="A28" s="9">
        <v>26</v>
      </c>
      <c r="B28" s="6" t="s">
        <v>192</v>
      </c>
      <c r="C28" s="7" t="s">
        <v>194</v>
      </c>
      <c r="D28" s="8">
        <v>20</v>
      </c>
    </row>
    <row r="29" spans="1:4" ht="30" customHeight="1" x14ac:dyDescent="0.2">
      <c r="A29" s="9">
        <v>27</v>
      </c>
      <c r="B29" s="6" t="s">
        <v>192</v>
      </c>
      <c r="C29" s="7" t="s">
        <v>110</v>
      </c>
      <c r="D29" s="8">
        <v>20</v>
      </c>
    </row>
    <row r="30" spans="1:4" ht="30" customHeight="1" x14ac:dyDescent="0.2">
      <c r="A30" s="9">
        <v>28</v>
      </c>
      <c r="B30" s="6" t="s">
        <v>192</v>
      </c>
      <c r="C30" s="7" t="s">
        <v>27</v>
      </c>
      <c r="D30" s="8">
        <v>1.25</v>
      </c>
    </row>
    <row r="31" spans="1:4" ht="30" customHeight="1" x14ac:dyDescent="0.2">
      <c r="A31" s="9">
        <v>29</v>
      </c>
      <c r="B31" s="6" t="s">
        <v>193</v>
      </c>
      <c r="C31" s="7" t="s">
        <v>27</v>
      </c>
      <c r="D31" s="8">
        <v>1.25</v>
      </c>
    </row>
    <row r="32" spans="1:4" ht="30" customHeight="1" x14ac:dyDescent="0.2">
      <c r="A32" s="9">
        <v>30</v>
      </c>
      <c r="B32" s="6" t="s">
        <v>193</v>
      </c>
      <c r="C32" s="7" t="s">
        <v>197</v>
      </c>
      <c r="D32" s="8">
        <v>0.5</v>
      </c>
    </row>
    <row r="33" spans="1:4" ht="30" customHeight="1" x14ac:dyDescent="0.2">
      <c r="A33" s="9">
        <v>31</v>
      </c>
      <c r="B33" s="6" t="s">
        <v>193</v>
      </c>
      <c r="C33" s="7" t="s">
        <v>195</v>
      </c>
      <c r="D33" s="8">
        <v>20</v>
      </c>
    </row>
    <row r="34" spans="1:4" ht="30" customHeight="1" x14ac:dyDescent="0.2">
      <c r="A34" s="9">
        <v>32</v>
      </c>
      <c r="B34" s="6" t="s">
        <v>193</v>
      </c>
      <c r="C34" s="7" t="s">
        <v>6</v>
      </c>
      <c r="D34" s="8">
        <v>20</v>
      </c>
    </row>
    <row r="35" spans="1:4" ht="30" customHeight="1" x14ac:dyDescent="0.2">
      <c r="A35" s="9">
        <v>33</v>
      </c>
      <c r="B35" s="6" t="s">
        <v>198</v>
      </c>
      <c r="C35" s="7" t="s">
        <v>195</v>
      </c>
      <c r="D35" s="8">
        <v>20</v>
      </c>
    </row>
    <row r="36" spans="1:4" ht="30" customHeight="1" x14ac:dyDescent="0.25">
      <c r="A36" s="5"/>
      <c r="B36" s="9"/>
      <c r="C36" s="7"/>
      <c r="D36" s="16">
        <f>SUM(D3:D35)</f>
        <v>486.27</v>
      </c>
    </row>
    <row r="37" spans="1:4" ht="30" customHeight="1" x14ac:dyDescent="0.25">
      <c r="C37" s="12"/>
      <c r="D37" s="13">
        <f>D1-D36</f>
        <v>13.730000000000018</v>
      </c>
    </row>
    <row r="38" spans="1:4" ht="30" customHeight="1" x14ac:dyDescent="0.25">
      <c r="C38" s="14"/>
      <c r="D38" s="12"/>
    </row>
    <row r="39" spans="1:4" ht="30" customHeight="1" x14ac:dyDescent="0.25">
      <c r="C39" s="12"/>
      <c r="D39" s="12"/>
    </row>
    <row r="40" spans="1:4" x14ac:dyDescent="0.2">
      <c r="C40" s="10" t="s">
        <v>110</v>
      </c>
    </row>
    <row r="41" spans="1:4" x14ac:dyDescent="0.2">
      <c r="C41" s="10" t="s">
        <v>6</v>
      </c>
    </row>
    <row r="43" spans="1:4" ht="15.75" x14ac:dyDescent="0.25">
      <c r="C43" s="17" t="s">
        <v>179</v>
      </c>
      <c r="D43" s="13">
        <v>11</v>
      </c>
    </row>
    <row r="44" spans="1:4" ht="15.75" x14ac:dyDescent="0.25">
      <c r="C44" s="17"/>
      <c r="D44" s="12"/>
    </row>
    <row r="45" spans="1:4" ht="15.75" x14ac:dyDescent="0.25">
      <c r="C45" s="14"/>
      <c r="D45" s="13"/>
    </row>
    <row r="46" spans="1:4" ht="15.75" x14ac:dyDescent="0.25">
      <c r="C46" s="12"/>
      <c r="D46" s="12"/>
    </row>
    <row r="47" spans="1:4" ht="15.75" x14ac:dyDescent="0.25">
      <c r="C47" s="12"/>
      <c r="D47" s="12"/>
    </row>
  </sheetData>
  <phoneticPr fontId="3" type="noConversion"/>
  <pageMargins left="0.7" right="0.7" top="0.75" bottom="0.75" header="0.3" footer="0.3"/>
  <pageSetup paperSize="9" scale="4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8"/>
  <sheetViews>
    <sheetView topLeftCell="A22" zoomScaleNormal="100" workbookViewId="0">
      <selection activeCell="C1" sqref="C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245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174</v>
      </c>
      <c r="C3" s="7" t="s">
        <v>86</v>
      </c>
      <c r="D3" s="19">
        <v>1.25</v>
      </c>
    </row>
    <row r="4" spans="1:4" ht="30" customHeight="1" x14ac:dyDescent="0.2">
      <c r="A4" s="9">
        <v>2</v>
      </c>
      <c r="B4" s="6" t="s">
        <v>178</v>
      </c>
      <c r="C4" s="7" t="s">
        <v>41</v>
      </c>
      <c r="D4" s="8">
        <v>5</v>
      </c>
    </row>
    <row r="5" spans="1:4" ht="30" customHeight="1" x14ac:dyDescent="0.2">
      <c r="A5" s="9">
        <v>3</v>
      </c>
      <c r="B5" s="6" t="s">
        <v>182</v>
      </c>
      <c r="C5" s="7" t="s">
        <v>41</v>
      </c>
      <c r="D5" s="8">
        <v>5</v>
      </c>
    </row>
    <row r="6" spans="1:4" ht="30" customHeight="1" x14ac:dyDescent="0.2">
      <c r="A6" s="9">
        <v>4</v>
      </c>
      <c r="B6" s="6" t="s">
        <v>184</v>
      </c>
      <c r="C6" s="7" t="s">
        <v>41</v>
      </c>
      <c r="D6" s="19">
        <v>2.5</v>
      </c>
    </row>
    <row r="7" spans="1:4" ht="30" customHeight="1" x14ac:dyDescent="0.2">
      <c r="A7" s="9">
        <v>5</v>
      </c>
      <c r="B7" s="6" t="s">
        <v>184</v>
      </c>
      <c r="C7" s="7" t="s">
        <v>41</v>
      </c>
      <c r="D7" s="8">
        <v>5</v>
      </c>
    </row>
    <row r="8" spans="1:4" ht="30" customHeight="1" x14ac:dyDescent="0.2">
      <c r="A8" s="9">
        <v>6</v>
      </c>
      <c r="B8" s="6" t="s">
        <v>187</v>
      </c>
      <c r="C8" s="7" t="s">
        <v>41</v>
      </c>
      <c r="D8" s="8">
        <v>6.25</v>
      </c>
    </row>
    <row r="9" spans="1:4" ht="30" customHeight="1" x14ac:dyDescent="0.2">
      <c r="A9" s="9">
        <v>7</v>
      </c>
      <c r="B9" s="6" t="s">
        <v>196</v>
      </c>
      <c r="C9" s="7" t="s">
        <v>41</v>
      </c>
      <c r="D9" s="8">
        <v>5</v>
      </c>
    </row>
    <row r="10" spans="1:4" ht="30" customHeight="1" x14ac:dyDescent="0.2">
      <c r="A10" s="9">
        <v>8</v>
      </c>
      <c r="B10" s="6" t="s">
        <v>192</v>
      </c>
      <c r="C10" s="7" t="s">
        <v>41</v>
      </c>
      <c r="D10" s="8">
        <v>10</v>
      </c>
    </row>
    <row r="11" spans="1:4" ht="30" customHeight="1" x14ac:dyDescent="0.2">
      <c r="A11" s="9">
        <v>9</v>
      </c>
      <c r="B11" s="6" t="s">
        <v>198</v>
      </c>
      <c r="C11" s="7" t="s">
        <v>85</v>
      </c>
      <c r="D11" s="8">
        <v>2.5</v>
      </c>
    </row>
    <row r="12" spans="1:4" ht="30" customHeight="1" x14ac:dyDescent="0.2">
      <c r="A12" s="9">
        <v>10</v>
      </c>
      <c r="B12" s="6" t="s">
        <v>198</v>
      </c>
      <c r="C12" s="7" t="s">
        <v>86</v>
      </c>
      <c r="D12" s="8">
        <v>1.25</v>
      </c>
    </row>
    <row r="13" spans="1:4" ht="30" customHeight="1" x14ac:dyDescent="0.2">
      <c r="A13" s="9">
        <v>11</v>
      </c>
      <c r="B13" s="6" t="s">
        <v>198</v>
      </c>
      <c r="C13" s="7" t="s">
        <v>41</v>
      </c>
      <c r="D13" s="8">
        <v>5</v>
      </c>
    </row>
    <row r="14" spans="1:4" ht="30" customHeight="1" x14ac:dyDescent="0.2">
      <c r="A14" s="9">
        <v>12</v>
      </c>
      <c r="B14" s="6" t="s">
        <v>198</v>
      </c>
      <c r="C14" s="7" t="s">
        <v>85</v>
      </c>
      <c r="D14" s="8">
        <v>1.25</v>
      </c>
    </row>
    <row r="15" spans="1:4" ht="30" customHeight="1" x14ac:dyDescent="0.2">
      <c r="A15" s="9">
        <v>13</v>
      </c>
      <c r="B15" s="6" t="s">
        <v>199</v>
      </c>
      <c r="C15" s="7" t="s">
        <v>85</v>
      </c>
      <c r="D15" s="8">
        <v>1.25</v>
      </c>
    </row>
    <row r="16" spans="1:4" ht="30" customHeight="1" x14ac:dyDescent="0.2">
      <c r="A16" s="9">
        <v>14</v>
      </c>
      <c r="B16" s="6" t="s">
        <v>199</v>
      </c>
      <c r="C16" s="7" t="s">
        <v>200</v>
      </c>
      <c r="D16" s="8">
        <v>20</v>
      </c>
    </row>
    <row r="17" spans="1:4" ht="30" customHeight="1" x14ac:dyDescent="0.2">
      <c r="A17" s="9">
        <v>15</v>
      </c>
      <c r="B17" s="6" t="s">
        <v>199</v>
      </c>
      <c r="C17" s="7" t="s">
        <v>201</v>
      </c>
      <c r="D17" s="8">
        <v>40</v>
      </c>
    </row>
    <row r="18" spans="1:4" ht="30" customHeight="1" x14ac:dyDescent="0.2">
      <c r="A18" s="9">
        <v>16</v>
      </c>
      <c r="B18" s="6" t="s">
        <v>202</v>
      </c>
      <c r="C18" s="7" t="s">
        <v>203</v>
      </c>
      <c r="D18" s="8">
        <v>29.57</v>
      </c>
    </row>
    <row r="19" spans="1:4" ht="30" customHeight="1" x14ac:dyDescent="0.2">
      <c r="A19" s="9">
        <v>17</v>
      </c>
      <c r="B19" s="6" t="s">
        <v>202</v>
      </c>
      <c r="C19" s="7" t="s">
        <v>85</v>
      </c>
      <c r="D19" s="8">
        <v>4.5</v>
      </c>
    </row>
    <row r="20" spans="1:4" ht="30" customHeight="1" x14ac:dyDescent="0.2">
      <c r="A20" s="9">
        <v>18</v>
      </c>
      <c r="B20" s="6" t="s">
        <v>202</v>
      </c>
      <c r="C20" s="7" t="s">
        <v>86</v>
      </c>
      <c r="D20" s="8">
        <v>1.25</v>
      </c>
    </row>
    <row r="21" spans="1:4" ht="30" customHeight="1" x14ac:dyDescent="0.2">
      <c r="A21" s="9">
        <v>19</v>
      </c>
      <c r="B21" s="6" t="s">
        <v>202</v>
      </c>
      <c r="C21" s="7" t="s">
        <v>85</v>
      </c>
      <c r="D21" s="8">
        <v>1.25</v>
      </c>
    </row>
    <row r="22" spans="1:4" ht="30" customHeight="1" x14ac:dyDescent="0.2">
      <c r="A22" s="9">
        <v>20</v>
      </c>
      <c r="B22" s="6" t="s">
        <v>202</v>
      </c>
      <c r="C22" s="7" t="s">
        <v>204</v>
      </c>
      <c r="D22" s="8">
        <v>7.5</v>
      </c>
    </row>
    <row r="23" spans="1:4" ht="30" customHeight="1" x14ac:dyDescent="0.2">
      <c r="A23" s="9">
        <v>21</v>
      </c>
      <c r="B23" s="6" t="s">
        <v>202</v>
      </c>
      <c r="C23" s="7" t="s">
        <v>110</v>
      </c>
      <c r="D23" s="8">
        <v>20</v>
      </c>
    </row>
    <row r="24" spans="1:4" ht="30" customHeight="1" x14ac:dyDescent="0.2">
      <c r="A24" s="9">
        <v>22</v>
      </c>
      <c r="B24" s="6" t="s">
        <v>205</v>
      </c>
      <c r="C24" s="7" t="s">
        <v>6</v>
      </c>
      <c r="D24" s="8">
        <v>22</v>
      </c>
    </row>
    <row r="25" spans="1:4" ht="30" customHeight="1" x14ac:dyDescent="0.2">
      <c r="A25" s="9">
        <v>23</v>
      </c>
      <c r="B25" s="6" t="s">
        <v>205</v>
      </c>
      <c r="C25" s="7" t="s">
        <v>206</v>
      </c>
      <c r="D25" s="8">
        <v>10.15</v>
      </c>
    </row>
    <row r="26" spans="1:4" ht="30" customHeight="1" x14ac:dyDescent="0.2">
      <c r="A26" s="9">
        <v>24</v>
      </c>
      <c r="B26" s="6" t="s">
        <v>205</v>
      </c>
      <c r="C26" s="7" t="s">
        <v>210</v>
      </c>
      <c r="D26" s="8">
        <v>185.34</v>
      </c>
    </row>
    <row r="27" spans="1:4" ht="30" customHeight="1" x14ac:dyDescent="0.2">
      <c r="A27" s="9">
        <v>25</v>
      </c>
      <c r="B27" s="6" t="s">
        <v>205</v>
      </c>
      <c r="C27" s="7" t="s">
        <v>209</v>
      </c>
      <c r="D27" s="8">
        <v>0.4</v>
      </c>
    </row>
    <row r="28" spans="1:4" ht="30" customHeight="1" x14ac:dyDescent="0.2">
      <c r="A28" s="9">
        <v>26</v>
      </c>
      <c r="B28" s="6" t="s">
        <v>207</v>
      </c>
      <c r="C28" s="7" t="s">
        <v>86</v>
      </c>
      <c r="D28" s="8">
        <v>1.25</v>
      </c>
    </row>
    <row r="29" spans="1:4" ht="30" customHeight="1" x14ac:dyDescent="0.2">
      <c r="A29" s="9">
        <v>27</v>
      </c>
      <c r="B29" s="6" t="s">
        <v>207</v>
      </c>
      <c r="C29" s="7" t="s">
        <v>86</v>
      </c>
      <c r="D29" s="8">
        <v>1.25</v>
      </c>
    </row>
    <row r="30" spans="1:4" ht="30" customHeight="1" x14ac:dyDescent="0.2">
      <c r="A30" s="9">
        <v>28</v>
      </c>
      <c r="B30" s="6" t="s">
        <v>208</v>
      </c>
      <c r="C30" s="7" t="s">
        <v>213</v>
      </c>
      <c r="D30" s="8">
        <v>20</v>
      </c>
    </row>
    <row r="31" spans="1:4" ht="30" customHeight="1" x14ac:dyDescent="0.2">
      <c r="A31" s="9">
        <v>29</v>
      </c>
      <c r="B31" s="6" t="s">
        <v>211</v>
      </c>
      <c r="C31" s="7" t="s">
        <v>212</v>
      </c>
      <c r="D31" s="8">
        <v>3.25</v>
      </c>
    </row>
    <row r="32" spans="1:4" ht="30" customHeight="1" x14ac:dyDescent="0.2">
      <c r="A32" s="9">
        <v>30</v>
      </c>
      <c r="B32" s="6" t="s">
        <v>211</v>
      </c>
      <c r="C32" s="7" t="s">
        <v>110</v>
      </c>
      <c r="D32" s="8">
        <v>20</v>
      </c>
    </row>
    <row r="33" spans="1:4" ht="30" customHeight="1" x14ac:dyDescent="0.2">
      <c r="A33" s="9">
        <v>31</v>
      </c>
      <c r="B33" s="6" t="s">
        <v>211</v>
      </c>
      <c r="C33" s="7" t="s">
        <v>224</v>
      </c>
      <c r="D33" s="8">
        <v>15</v>
      </c>
    </row>
    <row r="34" spans="1:4" ht="30" customHeight="1" x14ac:dyDescent="0.2">
      <c r="A34" s="9">
        <v>32</v>
      </c>
      <c r="B34" s="6" t="s">
        <v>211</v>
      </c>
      <c r="C34" s="7" t="s">
        <v>214</v>
      </c>
      <c r="D34" s="8">
        <v>5.2</v>
      </c>
    </row>
    <row r="35" spans="1:4" ht="30" customHeight="1" x14ac:dyDescent="0.2">
      <c r="A35" s="9">
        <v>33</v>
      </c>
      <c r="B35" s="6" t="s">
        <v>215</v>
      </c>
      <c r="C35" s="7" t="s">
        <v>216</v>
      </c>
      <c r="D35" s="8">
        <v>20</v>
      </c>
    </row>
    <row r="36" spans="1:4" ht="30" customHeight="1" x14ac:dyDescent="0.2">
      <c r="A36" s="9">
        <v>34</v>
      </c>
      <c r="B36" s="6" t="s">
        <v>215</v>
      </c>
      <c r="C36" s="7" t="s">
        <v>217</v>
      </c>
      <c r="D36" s="8">
        <v>10</v>
      </c>
    </row>
    <row r="37" spans="1:4" ht="30" customHeight="1" x14ac:dyDescent="0.25">
      <c r="A37" s="5"/>
      <c r="B37" s="9"/>
      <c r="C37" s="7"/>
      <c r="D37" s="16">
        <f>SUM(D3:D36)</f>
        <v>489.15999999999997</v>
      </c>
    </row>
    <row r="38" spans="1:4" ht="30" customHeight="1" x14ac:dyDescent="0.25">
      <c r="C38" s="12"/>
      <c r="D38" s="13">
        <f>D1-D37</f>
        <v>10.840000000000032</v>
      </c>
    </row>
    <row r="39" spans="1:4" ht="30" customHeight="1" x14ac:dyDescent="0.25">
      <c r="C39" s="14"/>
      <c r="D39" s="12"/>
    </row>
    <row r="40" spans="1:4" ht="30" customHeight="1" x14ac:dyDescent="0.25">
      <c r="C40" s="12"/>
      <c r="D40" s="12"/>
    </row>
    <row r="41" spans="1:4" x14ac:dyDescent="0.2">
      <c r="C41" s="10" t="s">
        <v>110</v>
      </c>
    </row>
    <row r="42" spans="1:4" x14ac:dyDescent="0.2">
      <c r="C42" s="10" t="s">
        <v>6</v>
      </c>
    </row>
    <row r="44" spans="1:4" ht="15.75" x14ac:dyDescent="0.25">
      <c r="C44" s="17"/>
      <c r="D44" s="13"/>
    </row>
    <row r="45" spans="1:4" ht="15.75" x14ac:dyDescent="0.25">
      <c r="C45" s="17"/>
      <c r="D45" s="12"/>
    </row>
    <row r="46" spans="1:4" ht="15.75" x14ac:dyDescent="0.25">
      <c r="C46" s="14"/>
      <c r="D46" s="13"/>
    </row>
    <row r="47" spans="1:4" ht="15.75" x14ac:dyDescent="0.25">
      <c r="C47" s="12"/>
      <c r="D47" s="12"/>
    </row>
    <row r="48" spans="1:4" ht="15.75" x14ac:dyDescent="0.25">
      <c r="C48" s="12"/>
      <c r="D48" s="12"/>
    </row>
  </sheetData>
  <phoneticPr fontId="3" type="noConversion"/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topLeftCell="A24" zoomScale="91" zoomScaleNormal="91" workbookViewId="0">
      <selection activeCell="C39" sqref="C39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00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246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202</v>
      </c>
      <c r="C3" s="7" t="s">
        <v>85</v>
      </c>
      <c r="D3" s="8">
        <v>5</v>
      </c>
    </row>
    <row r="4" spans="1:4" ht="30" customHeight="1" x14ac:dyDescent="0.2">
      <c r="A4" s="9">
        <v>2</v>
      </c>
      <c r="B4" s="6" t="s">
        <v>211</v>
      </c>
      <c r="C4" s="7" t="s">
        <v>85</v>
      </c>
      <c r="D4" s="8">
        <v>1.25</v>
      </c>
    </row>
    <row r="5" spans="1:4" ht="30" customHeight="1" x14ac:dyDescent="0.2">
      <c r="A5" s="9">
        <v>3</v>
      </c>
      <c r="B5" s="6" t="s">
        <v>215</v>
      </c>
      <c r="C5" s="7" t="s">
        <v>218</v>
      </c>
      <c r="D5" s="8">
        <v>60</v>
      </c>
    </row>
    <row r="6" spans="1:4" ht="30" customHeight="1" x14ac:dyDescent="0.2">
      <c r="A6" s="9">
        <v>4</v>
      </c>
      <c r="B6" s="6" t="s">
        <v>215</v>
      </c>
      <c r="C6" s="7" t="s">
        <v>85</v>
      </c>
      <c r="D6" s="8">
        <v>1.25</v>
      </c>
    </row>
    <row r="7" spans="1:4" ht="30" customHeight="1" x14ac:dyDescent="0.2">
      <c r="A7" s="9">
        <v>5</v>
      </c>
      <c r="B7" s="6" t="s">
        <v>215</v>
      </c>
      <c r="C7" s="7" t="s">
        <v>219</v>
      </c>
      <c r="D7" s="8">
        <v>28.29</v>
      </c>
    </row>
    <row r="8" spans="1:4" ht="30" customHeight="1" x14ac:dyDescent="0.2">
      <c r="A8" s="9">
        <v>6</v>
      </c>
      <c r="B8" s="6" t="s">
        <v>215</v>
      </c>
      <c r="C8" s="7" t="s">
        <v>85</v>
      </c>
      <c r="D8" s="8">
        <v>1.25</v>
      </c>
    </row>
    <row r="9" spans="1:4" ht="30" customHeight="1" x14ac:dyDescent="0.2">
      <c r="A9" s="9">
        <v>7</v>
      </c>
      <c r="B9" s="6" t="s">
        <v>215</v>
      </c>
      <c r="C9" s="7" t="s">
        <v>50</v>
      </c>
      <c r="D9" s="8">
        <v>40</v>
      </c>
    </row>
    <row r="10" spans="1:4" ht="30" customHeight="1" x14ac:dyDescent="0.2">
      <c r="A10" s="9">
        <v>8</v>
      </c>
      <c r="B10" s="6" t="s">
        <v>220</v>
      </c>
      <c r="C10" s="7" t="s">
        <v>221</v>
      </c>
      <c r="D10" s="8">
        <v>28</v>
      </c>
    </row>
    <row r="11" spans="1:4" ht="30" customHeight="1" x14ac:dyDescent="0.2">
      <c r="A11" s="9">
        <v>9</v>
      </c>
      <c r="B11" s="6" t="s">
        <v>220</v>
      </c>
      <c r="C11" s="7" t="s">
        <v>222</v>
      </c>
      <c r="D11" s="8">
        <v>20</v>
      </c>
    </row>
    <row r="12" spans="1:4" ht="30" customHeight="1" x14ac:dyDescent="0.2">
      <c r="A12" s="9">
        <v>10</v>
      </c>
      <c r="B12" s="6" t="s">
        <v>220</v>
      </c>
      <c r="C12" s="7" t="s">
        <v>223</v>
      </c>
      <c r="D12" s="8">
        <v>20</v>
      </c>
    </row>
    <row r="13" spans="1:4" ht="30" customHeight="1" x14ac:dyDescent="0.2">
      <c r="A13" s="9">
        <v>11</v>
      </c>
      <c r="B13" s="6" t="s">
        <v>220</v>
      </c>
      <c r="C13" s="7" t="s">
        <v>85</v>
      </c>
      <c r="D13" s="8">
        <v>1.25</v>
      </c>
    </row>
    <row r="14" spans="1:4" ht="30" customHeight="1" x14ac:dyDescent="0.2">
      <c r="A14" s="9">
        <v>12</v>
      </c>
      <c r="B14" s="6" t="s">
        <v>220</v>
      </c>
      <c r="C14" s="7" t="s">
        <v>85</v>
      </c>
      <c r="D14" s="8">
        <v>8.75</v>
      </c>
    </row>
    <row r="15" spans="1:4" ht="30" customHeight="1" x14ac:dyDescent="0.2">
      <c r="A15" s="9">
        <v>13</v>
      </c>
      <c r="B15" s="6" t="s">
        <v>225</v>
      </c>
      <c r="C15" s="7" t="s">
        <v>226</v>
      </c>
      <c r="D15" s="8">
        <v>26.05</v>
      </c>
    </row>
    <row r="16" spans="1:4" ht="30" customHeight="1" x14ac:dyDescent="0.2">
      <c r="A16" s="9">
        <v>14</v>
      </c>
      <c r="B16" s="6" t="s">
        <v>225</v>
      </c>
      <c r="C16" s="7" t="s">
        <v>23</v>
      </c>
      <c r="D16" s="8">
        <v>20</v>
      </c>
    </row>
    <row r="17" spans="1:4" ht="30" customHeight="1" x14ac:dyDescent="0.2">
      <c r="A17" s="9">
        <v>15</v>
      </c>
      <c r="B17" s="6" t="s">
        <v>227</v>
      </c>
      <c r="C17" s="7" t="s">
        <v>6</v>
      </c>
      <c r="D17" s="8">
        <v>20</v>
      </c>
    </row>
    <row r="18" spans="1:4" ht="30" customHeight="1" x14ac:dyDescent="0.2">
      <c r="A18" s="9">
        <v>16</v>
      </c>
      <c r="B18" s="6" t="s">
        <v>227</v>
      </c>
      <c r="C18" s="7" t="s">
        <v>85</v>
      </c>
      <c r="D18" s="8">
        <v>3.75</v>
      </c>
    </row>
    <row r="19" spans="1:4" ht="30" customHeight="1" x14ac:dyDescent="0.2">
      <c r="A19" s="9">
        <v>17</v>
      </c>
      <c r="B19" s="6" t="s">
        <v>227</v>
      </c>
      <c r="C19" s="7" t="s">
        <v>228</v>
      </c>
      <c r="D19" s="8">
        <v>6.25</v>
      </c>
    </row>
    <row r="20" spans="1:4" ht="30" customHeight="1" x14ac:dyDescent="0.2">
      <c r="A20" s="9">
        <v>18</v>
      </c>
      <c r="B20" s="6" t="s">
        <v>229</v>
      </c>
      <c r="C20" s="7" t="s">
        <v>85</v>
      </c>
      <c r="D20" s="8">
        <v>1.25</v>
      </c>
    </row>
    <row r="21" spans="1:4" ht="30" customHeight="1" x14ac:dyDescent="0.2">
      <c r="A21" s="9">
        <v>19</v>
      </c>
      <c r="B21" s="6" t="s">
        <v>229</v>
      </c>
      <c r="C21" s="7" t="s">
        <v>85</v>
      </c>
      <c r="D21" s="8">
        <v>1.25</v>
      </c>
    </row>
    <row r="22" spans="1:4" ht="30" customHeight="1" x14ac:dyDescent="0.2">
      <c r="A22" s="9">
        <v>20</v>
      </c>
      <c r="B22" s="6" t="s">
        <v>229</v>
      </c>
      <c r="C22" s="7" t="s">
        <v>85</v>
      </c>
      <c r="D22" s="8">
        <v>1.25</v>
      </c>
    </row>
    <row r="23" spans="1:4" ht="30" customHeight="1" x14ac:dyDescent="0.2">
      <c r="A23" s="9">
        <v>21</v>
      </c>
      <c r="B23" s="6" t="s">
        <v>230</v>
      </c>
      <c r="C23" s="7" t="s">
        <v>85</v>
      </c>
      <c r="D23" s="8">
        <v>1.25</v>
      </c>
    </row>
    <row r="24" spans="1:4" ht="30" customHeight="1" x14ac:dyDescent="0.2">
      <c r="A24" s="9">
        <v>22</v>
      </c>
      <c r="B24" s="6" t="s">
        <v>230</v>
      </c>
      <c r="C24" s="7" t="s">
        <v>237</v>
      </c>
      <c r="D24" s="8">
        <v>20</v>
      </c>
    </row>
    <row r="25" spans="1:4" ht="30" customHeight="1" x14ac:dyDescent="0.2">
      <c r="A25" s="9">
        <v>23</v>
      </c>
      <c r="B25" s="6" t="s">
        <v>230</v>
      </c>
      <c r="C25" s="7" t="s">
        <v>231</v>
      </c>
      <c r="D25" s="8">
        <v>50</v>
      </c>
    </row>
    <row r="26" spans="1:4" ht="30" customHeight="1" x14ac:dyDescent="0.2">
      <c r="A26" s="9">
        <v>24</v>
      </c>
      <c r="B26" s="6" t="s">
        <v>232</v>
      </c>
      <c r="C26" s="7" t="s">
        <v>235</v>
      </c>
      <c r="D26" s="8">
        <v>20</v>
      </c>
    </row>
    <row r="27" spans="1:4" ht="30" customHeight="1" x14ac:dyDescent="0.2">
      <c r="A27" s="9">
        <v>25</v>
      </c>
      <c r="B27" s="6" t="s">
        <v>233</v>
      </c>
      <c r="C27" s="7" t="s">
        <v>234</v>
      </c>
      <c r="D27" s="8">
        <v>25.76</v>
      </c>
    </row>
    <row r="28" spans="1:4" ht="30" customHeight="1" x14ac:dyDescent="0.2">
      <c r="A28" s="9">
        <v>26</v>
      </c>
      <c r="B28" s="6" t="s">
        <v>233</v>
      </c>
      <c r="C28" s="7" t="s">
        <v>23</v>
      </c>
      <c r="D28" s="8">
        <v>20</v>
      </c>
    </row>
    <row r="29" spans="1:4" ht="30" customHeight="1" x14ac:dyDescent="0.2">
      <c r="A29" s="9">
        <v>27</v>
      </c>
      <c r="B29" s="6" t="s">
        <v>236</v>
      </c>
      <c r="C29" s="7" t="s">
        <v>235</v>
      </c>
      <c r="D29" s="8">
        <v>20</v>
      </c>
    </row>
    <row r="30" spans="1:4" ht="30" customHeight="1" x14ac:dyDescent="0.2">
      <c r="A30" s="9">
        <v>28</v>
      </c>
      <c r="B30" s="6" t="s">
        <v>236</v>
      </c>
      <c r="C30" s="7" t="s">
        <v>110</v>
      </c>
      <c r="D30" s="8">
        <v>20</v>
      </c>
    </row>
    <row r="31" spans="1:4" ht="30" customHeight="1" x14ac:dyDescent="0.2">
      <c r="A31" s="9">
        <v>29</v>
      </c>
      <c r="B31" s="6" t="s">
        <v>236</v>
      </c>
      <c r="C31" s="7" t="s">
        <v>6</v>
      </c>
      <c r="D31" s="8">
        <v>20</v>
      </c>
    </row>
    <row r="32" spans="1:4" ht="30" customHeight="1" x14ac:dyDescent="0.25">
      <c r="A32" s="5"/>
      <c r="B32" s="9"/>
      <c r="C32" s="7"/>
      <c r="D32" s="16">
        <f>SUM(D3:D31)</f>
        <v>491.85</v>
      </c>
    </row>
    <row r="33" spans="3:4" ht="30" customHeight="1" x14ac:dyDescent="0.25">
      <c r="C33" s="12"/>
      <c r="D33" s="13">
        <f>D1-D32</f>
        <v>8.1499999999999773</v>
      </c>
    </row>
    <row r="34" spans="3:4" ht="30" customHeight="1" x14ac:dyDescent="0.25">
      <c r="C34" s="14"/>
      <c r="D34" s="12"/>
    </row>
    <row r="35" spans="3:4" ht="30" customHeight="1" x14ac:dyDescent="0.25">
      <c r="C35" s="12"/>
      <c r="D35" s="12"/>
    </row>
    <row r="36" spans="3:4" x14ac:dyDescent="0.2">
      <c r="C36" s="10" t="s">
        <v>110</v>
      </c>
    </row>
    <row r="37" spans="3:4" x14ac:dyDescent="0.2">
      <c r="C37" s="10" t="s">
        <v>6</v>
      </c>
    </row>
    <row r="39" spans="3:4" ht="15.75" x14ac:dyDescent="0.25">
      <c r="C39" s="17"/>
      <c r="D39" s="13"/>
    </row>
    <row r="40" spans="3:4" ht="15.75" x14ac:dyDescent="0.25">
      <c r="C40" s="17"/>
      <c r="D40" s="12"/>
    </row>
    <row r="41" spans="3:4" ht="15.75" x14ac:dyDescent="0.25">
      <c r="C41" s="14"/>
      <c r="D41" s="13"/>
    </row>
    <row r="42" spans="3:4" ht="15.75" x14ac:dyDescent="0.25">
      <c r="C42" s="14"/>
      <c r="D42" s="12"/>
    </row>
    <row r="43" spans="3:4" ht="15.75" x14ac:dyDescent="0.25">
      <c r="C43" s="12"/>
      <c r="D43" s="12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60A7-92AB-4B22-BD32-63B7135E12EC}">
  <dimension ref="A1:D61"/>
  <sheetViews>
    <sheetView zoomScaleNormal="100" workbookViewId="0">
      <selection activeCell="C21" sqref="C21"/>
    </sheetView>
  </sheetViews>
  <sheetFormatPr baseColWidth="10" defaultRowHeight="15" x14ac:dyDescent="0.2"/>
  <cols>
    <col min="1" max="1" width="20.42578125" style="1" customWidth="1"/>
    <col min="2" max="2" width="31.7109375" style="1" customWidth="1"/>
    <col min="3" max="3" width="131.42578125" style="1" customWidth="1"/>
    <col min="4" max="4" width="14.7109375" style="1" customWidth="1"/>
    <col min="5" max="16384" width="11.42578125" style="1"/>
  </cols>
  <sheetData>
    <row r="1" spans="1:4" ht="30" customHeight="1" x14ac:dyDescent="0.25">
      <c r="C1" s="2" t="s">
        <v>239</v>
      </c>
      <c r="D1" s="3">
        <v>500</v>
      </c>
    </row>
    <row r="2" spans="1:4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</row>
    <row r="3" spans="1:4" ht="30" customHeight="1" x14ac:dyDescent="0.2">
      <c r="A3" s="9">
        <v>1</v>
      </c>
      <c r="B3" s="6" t="s">
        <v>208</v>
      </c>
      <c r="C3" s="7" t="s">
        <v>85</v>
      </c>
      <c r="D3" s="8">
        <v>1.25</v>
      </c>
    </row>
    <row r="4" spans="1:4" ht="30" customHeight="1" x14ac:dyDescent="0.2">
      <c r="A4" s="9">
        <v>2</v>
      </c>
      <c r="B4" s="6" t="s">
        <v>230</v>
      </c>
      <c r="C4" s="7" t="s">
        <v>85</v>
      </c>
      <c r="D4" s="8">
        <v>2.5</v>
      </c>
    </row>
    <row r="5" spans="1:4" ht="30" customHeight="1" x14ac:dyDescent="0.2">
      <c r="A5" s="9">
        <v>3</v>
      </c>
      <c r="B5" s="6" t="s">
        <v>232</v>
      </c>
      <c r="C5" s="7" t="s">
        <v>86</v>
      </c>
      <c r="D5" s="8">
        <v>1.25</v>
      </c>
    </row>
    <row r="6" spans="1:4" ht="30" customHeight="1" x14ac:dyDescent="0.2">
      <c r="A6" s="9">
        <v>4</v>
      </c>
      <c r="B6" s="6" t="s">
        <v>232</v>
      </c>
      <c r="C6" s="7" t="s">
        <v>41</v>
      </c>
      <c r="D6" s="8">
        <v>7.5</v>
      </c>
    </row>
    <row r="7" spans="1:4" ht="30" customHeight="1" x14ac:dyDescent="0.2">
      <c r="A7" s="9">
        <v>5</v>
      </c>
      <c r="B7" s="6" t="s">
        <v>232</v>
      </c>
      <c r="C7" s="7" t="s">
        <v>238</v>
      </c>
      <c r="D7" s="8">
        <v>1.5</v>
      </c>
    </row>
    <row r="8" spans="1:4" ht="30" customHeight="1" x14ac:dyDescent="0.2">
      <c r="A8" s="9">
        <v>6</v>
      </c>
      <c r="B8" s="6" t="s">
        <v>233</v>
      </c>
      <c r="C8" s="7" t="s">
        <v>238</v>
      </c>
      <c r="D8" s="8">
        <v>1.5</v>
      </c>
    </row>
    <row r="9" spans="1:4" ht="30" customHeight="1" x14ac:dyDescent="0.2">
      <c r="A9" s="9">
        <v>7</v>
      </c>
      <c r="B9" s="6" t="s">
        <v>233</v>
      </c>
      <c r="C9" s="7" t="s">
        <v>85</v>
      </c>
      <c r="D9" s="8">
        <v>1.25</v>
      </c>
    </row>
    <row r="10" spans="1:4" ht="30" customHeight="1" x14ac:dyDescent="0.2">
      <c r="A10" s="9">
        <v>8</v>
      </c>
      <c r="B10" s="6" t="s">
        <v>236</v>
      </c>
      <c r="C10" s="7" t="s">
        <v>85</v>
      </c>
      <c r="D10" s="8">
        <v>1.25</v>
      </c>
    </row>
    <row r="11" spans="1:4" ht="30" customHeight="1" x14ac:dyDescent="0.2">
      <c r="A11" s="9">
        <v>9</v>
      </c>
      <c r="B11" s="6" t="s">
        <v>236</v>
      </c>
      <c r="C11" s="7" t="s">
        <v>256</v>
      </c>
      <c r="D11" s="8">
        <v>8</v>
      </c>
    </row>
    <row r="12" spans="1:4" ht="30" customHeight="1" x14ac:dyDescent="0.2">
      <c r="A12" s="9">
        <v>10</v>
      </c>
      <c r="B12" s="6" t="s">
        <v>247</v>
      </c>
      <c r="C12" s="7" t="s">
        <v>251</v>
      </c>
      <c r="D12" s="8">
        <v>6.25</v>
      </c>
    </row>
    <row r="13" spans="1:4" ht="30" customHeight="1" x14ac:dyDescent="0.2">
      <c r="A13" s="9">
        <v>11</v>
      </c>
      <c r="B13" s="6" t="s">
        <v>248</v>
      </c>
      <c r="C13" s="7" t="s">
        <v>86</v>
      </c>
      <c r="D13" s="8">
        <v>1.25</v>
      </c>
    </row>
    <row r="14" spans="1:4" ht="30" customHeight="1" x14ac:dyDescent="0.2">
      <c r="A14" s="9">
        <v>12</v>
      </c>
      <c r="B14" s="6" t="s">
        <v>248</v>
      </c>
      <c r="C14" s="7" t="s">
        <v>86</v>
      </c>
      <c r="D14" s="8">
        <v>1.25</v>
      </c>
    </row>
    <row r="15" spans="1:4" ht="30" customHeight="1" x14ac:dyDescent="0.2">
      <c r="A15" s="9">
        <v>13</v>
      </c>
      <c r="B15" s="6" t="s">
        <v>249</v>
      </c>
      <c r="C15" s="7" t="s">
        <v>238</v>
      </c>
      <c r="D15" s="8">
        <v>0.4</v>
      </c>
    </row>
    <row r="16" spans="1:4" ht="30" customHeight="1" x14ac:dyDescent="0.2">
      <c r="A16" s="9">
        <v>14</v>
      </c>
      <c r="B16" s="6" t="s">
        <v>250</v>
      </c>
      <c r="C16" s="7" t="s">
        <v>252</v>
      </c>
      <c r="D16" s="8">
        <v>1.5</v>
      </c>
    </row>
    <row r="17" spans="1:4" ht="30" customHeight="1" x14ac:dyDescent="0.2">
      <c r="A17" s="9">
        <v>15</v>
      </c>
      <c r="B17" s="6" t="s">
        <v>250</v>
      </c>
      <c r="C17" s="7" t="s">
        <v>86</v>
      </c>
      <c r="D17" s="8">
        <v>1.25</v>
      </c>
    </row>
    <row r="18" spans="1:4" ht="30" customHeight="1" x14ac:dyDescent="0.2">
      <c r="A18" s="9">
        <v>16</v>
      </c>
      <c r="B18" s="6" t="s">
        <v>250</v>
      </c>
      <c r="C18" s="7" t="s">
        <v>253</v>
      </c>
      <c r="D18" s="8">
        <v>20</v>
      </c>
    </row>
    <row r="19" spans="1:4" ht="30" customHeight="1" x14ac:dyDescent="0.2">
      <c r="A19" s="9">
        <v>17</v>
      </c>
      <c r="B19" s="6" t="s">
        <v>254</v>
      </c>
      <c r="C19" s="7" t="s">
        <v>23</v>
      </c>
      <c r="D19" s="8">
        <v>20</v>
      </c>
    </row>
    <row r="20" spans="1:4" ht="30" customHeight="1" x14ac:dyDescent="0.2">
      <c r="A20" s="9">
        <v>18</v>
      </c>
      <c r="B20" s="6" t="s">
        <v>254</v>
      </c>
      <c r="C20" s="7" t="s">
        <v>255</v>
      </c>
      <c r="D20" s="8">
        <v>45</v>
      </c>
    </row>
    <row r="21" spans="1:4" ht="30" customHeight="1" x14ac:dyDescent="0.2">
      <c r="A21" s="9">
        <v>19</v>
      </c>
      <c r="B21" s="6" t="s">
        <v>254</v>
      </c>
      <c r="C21" s="7" t="s">
        <v>110</v>
      </c>
      <c r="D21" s="8">
        <v>20</v>
      </c>
    </row>
    <row r="22" spans="1:4" ht="30" customHeight="1" x14ac:dyDescent="0.2">
      <c r="A22" s="9">
        <v>20</v>
      </c>
      <c r="B22" s="6" t="s">
        <v>254</v>
      </c>
      <c r="C22" s="7" t="s">
        <v>86</v>
      </c>
      <c r="D22" s="8">
        <v>1.25</v>
      </c>
    </row>
    <row r="23" spans="1:4" ht="30" customHeight="1" x14ac:dyDescent="0.2">
      <c r="A23" s="9">
        <v>21</v>
      </c>
      <c r="B23" s="6" t="s">
        <v>254</v>
      </c>
      <c r="C23" s="7" t="s">
        <v>257</v>
      </c>
      <c r="D23" s="8">
        <v>6</v>
      </c>
    </row>
    <row r="24" spans="1:4" ht="30" customHeight="1" x14ac:dyDescent="0.2">
      <c r="A24" s="9">
        <v>22</v>
      </c>
      <c r="B24" s="6" t="s">
        <v>254</v>
      </c>
      <c r="C24" s="7" t="s">
        <v>252</v>
      </c>
      <c r="D24" s="8">
        <v>1.5</v>
      </c>
    </row>
    <row r="25" spans="1:4" ht="30" customHeight="1" x14ac:dyDescent="0.2">
      <c r="A25" s="9">
        <v>23</v>
      </c>
      <c r="B25" s="6" t="s">
        <v>258</v>
      </c>
      <c r="C25" s="7" t="s">
        <v>6</v>
      </c>
      <c r="D25" s="8">
        <v>20</v>
      </c>
    </row>
    <row r="26" spans="1:4" ht="30" customHeight="1" x14ac:dyDescent="0.2">
      <c r="A26" s="9">
        <v>24</v>
      </c>
      <c r="B26" s="6" t="s">
        <v>258</v>
      </c>
      <c r="C26" s="7" t="s">
        <v>85</v>
      </c>
      <c r="D26" s="8">
        <v>1.25</v>
      </c>
    </row>
    <row r="27" spans="1:4" ht="30" customHeight="1" x14ac:dyDescent="0.2">
      <c r="A27" s="9">
        <v>25</v>
      </c>
      <c r="B27" s="6" t="s">
        <v>259</v>
      </c>
      <c r="C27" s="7" t="s">
        <v>252</v>
      </c>
      <c r="D27" s="8">
        <v>1.5</v>
      </c>
    </row>
    <row r="28" spans="1:4" ht="30" customHeight="1" x14ac:dyDescent="0.2">
      <c r="A28" s="9">
        <v>26</v>
      </c>
      <c r="B28" s="6" t="s">
        <v>259</v>
      </c>
      <c r="C28" s="7" t="s">
        <v>85</v>
      </c>
      <c r="D28" s="8">
        <v>1.25</v>
      </c>
    </row>
    <row r="29" spans="1:4" ht="30" customHeight="1" x14ac:dyDescent="0.2">
      <c r="A29" s="9">
        <v>27</v>
      </c>
      <c r="B29" s="6" t="s">
        <v>259</v>
      </c>
      <c r="C29" s="7" t="s">
        <v>86</v>
      </c>
      <c r="D29" s="8">
        <v>1.25</v>
      </c>
    </row>
    <row r="30" spans="1:4" ht="30" customHeight="1" x14ac:dyDescent="0.2">
      <c r="A30" s="9">
        <v>28</v>
      </c>
      <c r="B30" s="6" t="s">
        <v>261</v>
      </c>
      <c r="C30" s="7" t="s">
        <v>260</v>
      </c>
      <c r="D30" s="8">
        <v>6</v>
      </c>
    </row>
    <row r="31" spans="1:4" ht="30" customHeight="1" x14ac:dyDescent="0.2">
      <c r="A31" s="9">
        <v>29</v>
      </c>
      <c r="B31" s="6" t="s">
        <v>261</v>
      </c>
      <c r="C31" s="7" t="s">
        <v>235</v>
      </c>
      <c r="D31" s="8">
        <v>20</v>
      </c>
    </row>
    <row r="32" spans="1:4" ht="30" customHeight="1" x14ac:dyDescent="0.2">
      <c r="A32" s="9">
        <v>30</v>
      </c>
      <c r="B32" s="6" t="s">
        <v>261</v>
      </c>
      <c r="C32" s="7" t="s">
        <v>85</v>
      </c>
      <c r="D32" s="8">
        <v>1.25</v>
      </c>
    </row>
    <row r="33" spans="1:4" ht="30" customHeight="1" x14ac:dyDescent="0.2">
      <c r="A33" s="9">
        <v>31</v>
      </c>
      <c r="B33" s="6" t="s">
        <v>262</v>
      </c>
      <c r="C33" s="7" t="s">
        <v>85</v>
      </c>
      <c r="D33" s="8">
        <v>1.25</v>
      </c>
    </row>
    <row r="34" spans="1:4" ht="30" customHeight="1" x14ac:dyDescent="0.2">
      <c r="A34" s="9">
        <v>32</v>
      </c>
      <c r="B34" s="6" t="s">
        <v>263</v>
      </c>
      <c r="C34" s="7" t="s">
        <v>264</v>
      </c>
      <c r="D34" s="8">
        <v>5</v>
      </c>
    </row>
    <row r="35" spans="1:4" ht="30" customHeight="1" x14ac:dyDescent="0.2">
      <c r="A35" s="9">
        <v>33</v>
      </c>
      <c r="B35" s="6" t="s">
        <v>263</v>
      </c>
      <c r="C35" s="7" t="s">
        <v>266</v>
      </c>
      <c r="D35" s="8">
        <v>86.54</v>
      </c>
    </row>
    <row r="36" spans="1:4" ht="30" customHeight="1" x14ac:dyDescent="0.2">
      <c r="A36" s="9">
        <v>34</v>
      </c>
      <c r="B36" s="6" t="s">
        <v>265</v>
      </c>
      <c r="C36" s="7" t="s">
        <v>6</v>
      </c>
      <c r="D36" s="8">
        <v>20</v>
      </c>
    </row>
    <row r="37" spans="1:4" ht="30" customHeight="1" x14ac:dyDescent="0.2">
      <c r="A37" s="9">
        <v>35</v>
      </c>
      <c r="B37" s="6" t="s">
        <v>272</v>
      </c>
      <c r="C37" s="7" t="s">
        <v>86</v>
      </c>
      <c r="D37" s="8">
        <v>1.25</v>
      </c>
    </row>
    <row r="38" spans="1:4" ht="30" customHeight="1" x14ac:dyDescent="0.2">
      <c r="A38" s="9">
        <v>36</v>
      </c>
      <c r="B38" s="6" t="s">
        <v>273</v>
      </c>
      <c r="C38" s="7" t="s">
        <v>274</v>
      </c>
      <c r="D38" s="8">
        <v>3.75</v>
      </c>
    </row>
    <row r="39" spans="1:4" ht="30" customHeight="1" x14ac:dyDescent="0.2">
      <c r="A39" s="9">
        <v>37</v>
      </c>
      <c r="B39" s="6" t="s">
        <v>273</v>
      </c>
      <c r="C39" s="7" t="s">
        <v>85</v>
      </c>
      <c r="D39" s="8">
        <v>1.25</v>
      </c>
    </row>
    <row r="40" spans="1:4" ht="30" customHeight="1" x14ac:dyDescent="0.2">
      <c r="A40" s="9">
        <v>38</v>
      </c>
      <c r="B40" s="6" t="s">
        <v>273</v>
      </c>
      <c r="C40" s="7" t="s">
        <v>269</v>
      </c>
      <c r="D40" s="8">
        <v>8</v>
      </c>
    </row>
    <row r="41" spans="1:4" ht="30" customHeight="1" x14ac:dyDescent="0.2">
      <c r="A41" s="9">
        <v>39</v>
      </c>
      <c r="B41" s="6" t="s">
        <v>267</v>
      </c>
      <c r="C41" s="7" t="s">
        <v>110</v>
      </c>
      <c r="D41" s="8">
        <v>20</v>
      </c>
    </row>
    <row r="42" spans="1:4" ht="30" customHeight="1" x14ac:dyDescent="0.2">
      <c r="A42" s="9">
        <v>40</v>
      </c>
      <c r="B42" s="6" t="s">
        <v>267</v>
      </c>
      <c r="C42" s="7" t="s">
        <v>85</v>
      </c>
      <c r="D42" s="8">
        <v>1.25</v>
      </c>
    </row>
    <row r="43" spans="1:4" ht="30" customHeight="1" x14ac:dyDescent="0.2">
      <c r="A43" s="9">
        <v>41</v>
      </c>
      <c r="B43" s="6" t="s">
        <v>267</v>
      </c>
      <c r="C43" s="7" t="s">
        <v>85</v>
      </c>
      <c r="D43" s="8">
        <v>1.25</v>
      </c>
    </row>
    <row r="44" spans="1:4" ht="30" customHeight="1" x14ac:dyDescent="0.2">
      <c r="A44" s="9">
        <v>42</v>
      </c>
      <c r="B44" s="6" t="s">
        <v>267</v>
      </c>
      <c r="C44" s="7" t="s">
        <v>85</v>
      </c>
      <c r="D44" s="8">
        <v>1.25</v>
      </c>
    </row>
    <row r="45" spans="1:4" ht="30" customHeight="1" x14ac:dyDescent="0.2">
      <c r="A45" s="9">
        <v>43</v>
      </c>
      <c r="B45" s="6" t="s">
        <v>267</v>
      </c>
      <c r="C45" s="7" t="s">
        <v>268</v>
      </c>
      <c r="D45" s="8">
        <v>55</v>
      </c>
    </row>
    <row r="46" spans="1:4" ht="30" customHeight="1" x14ac:dyDescent="0.2">
      <c r="A46" s="9">
        <v>44</v>
      </c>
      <c r="B46" s="6" t="s">
        <v>275</v>
      </c>
      <c r="C46" s="7" t="s">
        <v>54</v>
      </c>
      <c r="D46" s="8">
        <v>8</v>
      </c>
    </row>
    <row r="47" spans="1:4" ht="30" customHeight="1" x14ac:dyDescent="0.2">
      <c r="A47" s="9">
        <v>45</v>
      </c>
      <c r="B47" s="6" t="s">
        <v>275</v>
      </c>
      <c r="C47" s="7" t="s">
        <v>270</v>
      </c>
      <c r="D47" s="8">
        <v>20</v>
      </c>
    </row>
    <row r="48" spans="1:4" ht="30" customHeight="1" x14ac:dyDescent="0.2">
      <c r="A48" s="9">
        <v>46</v>
      </c>
      <c r="B48" s="6" t="s">
        <v>276</v>
      </c>
      <c r="C48" s="7" t="s">
        <v>271</v>
      </c>
      <c r="D48" s="8">
        <v>30</v>
      </c>
    </row>
    <row r="49" spans="1:4" ht="30" customHeight="1" x14ac:dyDescent="0.2">
      <c r="A49" s="9">
        <v>47</v>
      </c>
      <c r="B49" s="6" t="s">
        <v>276</v>
      </c>
      <c r="C49" s="7" t="s">
        <v>277</v>
      </c>
      <c r="D49" s="8">
        <v>6</v>
      </c>
    </row>
    <row r="50" spans="1:4" ht="30" customHeight="1" x14ac:dyDescent="0.25">
      <c r="A50" s="5"/>
      <c r="B50" s="9"/>
      <c r="C50" s="7"/>
      <c r="D50" s="16">
        <f>SUM(D3:D49)</f>
        <v>473.94</v>
      </c>
    </row>
    <row r="51" spans="1:4" ht="30" customHeight="1" x14ac:dyDescent="0.25">
      <c r="C51" s="12"/>
      <c r="D51" s="13">
        <f>D1-D50</f>
        <v>26.060000000000002</v>
      </c>
    </row>
    <row r="52" spans="1:4" ht="30" customHeight="1" x14ac:dyDescent="0.25">
      <c r="C52" s="14"/>
      <c r="D52" s="12"/>
    </row>
    <row r="53" spans="1:4" ht="30" customHeight="1" x14ac:dyDescent="0.25">
      <c r="C53" s="12"/>
      <c r="D53" s="12"/>
    </row>
    <row r="54" spans="1:4" x14ac:dyDescent="0.2">
      <c r="C54" s="10" t="s">
        <v>110</v>
      </c>
    </row>
    <row r="55" spans="1:4" x14ac:dyDescent="0.2">
      <c r="C55" s="10" t="s">
        <v>6</v>
      </c>
    </row>
    <row r="57" spans="1:4" ht="15.75" x14ac:dyDescent="0.25">
      <c r="C57" s="17"/>
      <c r="D57" s="13"/>
    </row>
    <row r="58" spans="1:4" ht="15.75" x14ac:dyDescent="0.25">
      <c r="C58" s="17"/>
      <c r="D58" s="12"/>
    </row>
    <row r="59" spans="1:4" ht="15.75" x14ac:dyDescent="0.25">
      <c r="C59" s="14"/>
      <c r="D59" s="13"/>
    </row>
    <row r="60" spans="1:4" ht="15.75" x14ac:dyDescent="0.25">
      <c r="C60" s="14"/>
      <c r="D60" s="12"/>
    </row>
    <row r="61" spans="1:4" ht="15.75" x14ac:dyDescent="0.25">
      <c r="C61" s="12"/>
      <c r="D61" s="12"/>
    </row>
  </sheetData>
  <phoneticPr fontId="3" type="noConversion"/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16</vt:i4>
      </vt:variant>
    </vt:vector>
  </HeadingPairs>
  <TitlesOfParts>
    <vt:vector size="40" baseType="lpstr">
      <vt:lpstr>30 DICIEMBRE </vt:lpstr>
      <vt:lpstr>13 ENERO </vt:lpstr>
      <vt:lpstr>25 ENERO.</vt:lpstr>
      <vt:lpstr>10 FEBRERO </vt:lpstr>
      <vt:lpstr>01 MARZO </vt:lpstr>
      <vt:lpstr>14 MARZO </vt:lpstr>
      <vt:lpstr>MARZO 23 </vt:lpstr>
      <vt:lpstr>MARZO 29</vt:lpstr>
      <vt:lpstr>10 ABRIL</vt:lpstr>
      <vt:lpstr>24 ABRIL </vt:lpstr>
      <vt:lpstr>11 MAYO </vt:lpstr>
      <vt:lpstr>19 MAYO </vt:lpstr>
      <vt:lpstr>5 JUNIO </vt:lpstr>
      <vt:lpstr>15 DE JUNIO </vt:lpstr>
      <vt:lpstr>30 DE JUNIO</vt:lpstr>
      <vt:lpstr>12 DE JULIO </vt:lpstr>
      <vt:lpstr>26 JULIO </vt:lpstr>
      <vt:lpstr>14 AGOSTO </vt:lpstr>
      <vt:lpstr>06 SEPTIEMBRE </vt:lpstr>
      <vt:lpstr>29 SEP. </vt:lpstr>
      <vt:lpstr>18 OCTUBRE </vt:lpstr>
      <vt:lpstr>01 NOVIEMBRE</vt:lpstr>
      <vt:lpstr>17 NOVIEMBRE</vt:lpstr>
      <vt:lpstr>11 DICIEMBRE </vt:lpstr>
      <vt:lpstr>'01 MARZO '!Área_de_impresión</vt:lpstr>
      <vt:lpstr>'01 NOVIEMBRE'!Área_de_impresión</vt:lpstr>
      <vt:lpstr>'06 SEPTIEMBRE '!Área_de_impresión</vt:lpstr>
      <vt:lpstr>'10 ABRIL'!Área_de_impresión</vt:lpstr>
      <vt:lpstr>'11 DICIEMBRE '!Área_de_impresión</vt:lpstr>
      <vt:lpstr>'12 DE JULIO '!Área_de_impresión</vt:lpstr>
      <vt:lpstr>'14 AGOSTO '!Área_de_impresión</vt:lpstr>
      <vt:lpstr>'14 MARZO '!Área_de_impresión</vt:lpstr>
      <vt:lpstr>'15 DE JUNIO '!Área_de_impresión</vt:lpstr>
      <vt:lpstr>'18 OCTUBRE '!Área_de_impresión</vt:lpstr>
      <vt:lpstr>'24 ABRIL '!Área_de_impresión</vt:lpstr>
      <vt:lpstr>'26 JULIO '!Área_de_impresión</vt:lpstr>
      <vt:lpstr>'29 SEP. '!Área_de_impresión</vt:lpstr>
      <vt:lpstr>'30 DE JUNIO'!Área_de_impresión</vt:lpstr>
      <vt:lpstr>'MARZO 23 '!Área_de_impresión</vt:lpstr>
      <vt:lpstr>'MARZO 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2024-01-11T19:39:55Z</cp:lastPrinted>
  <dcterms:created xsi:type="dcterms:W3CDTF">2023-01-04T18:14:18Z</dcterms:created>
  <dcterms:modified xsi:type="dcterms:W3CDTF">2024-01-11T19:40:59Z</dcterms:modified>
</cp:coreProperties>
</file>