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/>
  <mc:AlternateContent xmlns:mc="http://schemas.openxmlformats.org/markup-compatibility/2006">
    <mc:Choice Requires="x15">
      <x15ac:absPath xmlns:x15ac="http://schemas.microsoft.com/office/spreadsheetml/2010/11/ac" url="C:\CAJA MENOR\"/>
    </mc:Choice>
  </mc:AlternateContent>
  <xr:revisionPtr revIDLastSave="0" documentId="13_ncr:1_{0F39700E-EAB0-476F-A76C-8B472DBC3664}" xr6:coauthVersionLast="37" xr6:coauthVersionMax="37" xr10:uidLastSave="{00000000-0000-0000-0000-000000000000}"/>
  <bookViews>
    <workbookView xWindow="0" yWindow="0" windowWidth="21570" windowHeight="8085" firstSheet="2" activeTab="6" xr2:uid="{00000000-000D-0000-FFFF-FFFF00000000}"/>
  </bookViews>
  <sheets>
    <sheet name="CAJA UNO 3 MARZO " sheetId="1" r:id="rId1"/>
    <sheet name="CAJA MENOR 01 DE ABRIL " sheetId="2" r:id="rId2"/>
    <sheet name="CAJA MENOR MAYO " sheetId="3" r:id="rId3"/>
    <sheet name="CAJA MENOR JUNIO " sheetId="4" r:id="rId4"/>
    <sheet name="CAJA MENOR JULIO " sheetId="5" r:id="rId5"/>
    <sheet name="CAJA MENOR AGOSTO " sheetId="6" r:id="rId6"/>
    <sheet name="CAJA MENOR SEPTIEMBRE " sheetId="7" r:id="rId7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6" i="7" l="1"/>
  <c r="D25" i="6" l="1"/>
  <c r="D25" i="5"/>
  <c r="D16" i="3" l="1"/>
  <c r="D16" i="2"/>
  <c r="D12" i="4" l="1"/>
  <c r="D14" i="3"/>
  <c r="D14" i="2" l="1"/>
  <c r="D18" i="1" l="1"/>
</calcChain>
</file>

<file path=xl/sharedStrings.xml><?xml version="1.0" encoding="utf-8"?>
<sst xmlns="http://schemas.openxmlformats.org/spreadsheetml/2006/main" count="208" uniqueCount="167">
  <si>
    <t xml:space="preserve">ITEM </t>
  </si>
  <si>
    <t xml:space="preserve">FECHA </t>
  </si>
  <si>
    <t xml:space="preserve">VALOR </t>
  </si>
  <si>
    <t xml:space="preserve">DESCRPCION </t>
  </si>
  <si>
    <t xml:space="preserve">VALOR ENTREGADO </t>
  </si>
  <si>
    <t>02 de Marzo de 2021</t>
  </si>
  <si>
    <t>3 de Marzo de 2021</t>
  </si>
  <si>
    <t>5 de Marzo de 2021</t>
  </si>
  <si>
    <t>7 de Marzo de 2021</t>
  </si>
  <si>
    <t>9 de Marzo de 2021</t>
  </si>
  <si>
    <t>11 de Marzo de 2021</t>
  </si>
  <si>
    <t xml:space="preserve">Taxi Casa /Clinica Udenor  y de Clinica Urdenor Oficina Cx. Dr. Kristian Rauter Placas de Meseta Tibial  </t>
  </si>
  <si>
    <t xml:space="preserve">Taxi Clinica AMEVET / Casa cirugia Dr. Gabriel Valenzuela  steinman mas placas de 1.5mm </t>
  </si>
  <si>
    <t xml:space="preserve">Taxi Casa /Inter hospital / hospiotal - Casa Cx meseta tibial canulados 6.5mm Dr escobar /Dr. Fabian Salinas </t>
  </si>
  <si>
    <t xml:space="preserve">Taxi Casa /omnihospital /Omni -Oficina con material Cx retiro de material  Dr Abaud tercio mas tibia distal  </t>
  </si>
  <si>
    <t xml:space="preserve">Taxi Oficina / Clinica Urdenor Cx placa 1/3 de caña Dr. Ricaurte coloco tornillo cortical + arandela </t>
  </si>
  <si>
    <t xml:space="preserve">Taxi Clinica Urdenor/ Oficina con material retiro cim gama Dr Guzman </t>
  </si>
  <si>
    <t xml:space="preserve">Taxi Clinica kenedy samborondon / Oficina con material placas de fibula Dr. Reyes dr Lama </t>
  </si>
  <si>
    <t>14 de Marzo de 2021</t>
  </si>
  <si>
    <t xml:space="preserve">casa jhoana / oficina cx luis vernaza placas acromio Dr valverde / casa hospital casa jhoana </t>
  </si>
  <si>
    <t>19 de Marzo de 2021</t>
  </si>
  <si>
    <t>18 de Marzo de 2021</t>
  </si>
  <si>
    <t>17 de Marzo de 2021</t>
  </si>
  <si>
    <t xml:space="preserve">casa /clinica Milenium Clinica / oficina con material Cx Dr Bachir Placas meseta Tibial </t>
  </si>
  <si>
    <t xml:space="preserve">casa /clinica Solca, Clinica / oficina con material Cx Dr Marquez Placa Bloqueada tercio de caña </t>
  </si>
  <si>
    <t xml:space="preserve"> Clinica Panamericana / oficina con material Cx Dr Bosco Steinman titanio</t>
  </si>
  <si>
    <t>16 de Marzo de 2021</t>
  </si>
  <si>
    <t xml:space="preserve">casa /clinica Milenium Clinica / oficina con material Cx Dr Emilio placas de clavicula distal </t>
  </si>
  <si>
    <t>22 de Marzo de 2021</t>
  </si>
  <si>
    <t xml:space="preserve">oficina  /clinica Solca, Clinica / oficina entrega de cementos con atibiotico </t>
  </si>
  <si>
    <t>31 de Marzo de 2021</t>
  </si>
  <si>
    <t xml:space="preserve">clinica papamericana / oficina con material equipo de humero distal cx Dr hidalgo </t>
  </si>
  <si>
    <t xml:space="preserve">Clinica Urdenor/ oficina con material clavos teens Dr Ricaurte  </t>
  </si>
  <si>
    <t>05 de Abril  de 2021</t>
  </si>
  <si>
    <t>6 de Abril  de 2021</t>
  </si>
  <si>
    <t>9 de Abril  de 2021</t>
  </si>
  <si>
    <t>10 de Abril  de 2021</t>
  </si>
  <si>
    <t>12 de Abril  de 2021</t>
  </si>
  <si>
    <t>13 de Abril  de 2021</t>
  </si>
  <si>
    <t>14 de Abril  de 2021</t>
  </si>
  <si>
    <t xml:space="preserve">taxi casa / Clinica kenedy policentro Cx Lama placa de calcaneo arix </t>
  </si>
  <si>
    <t xml:space="preserve">taxi oficina /interhospital  interhospital / oficina con  material cx tutor colles Dr eschenique </t>
  </si>
  <si>
    <t xml:space="preserve">taxi oficina /interhospital  interhospital / oficina con  material cx  placa de radio distal  Dr eschenique </t>
  </si>
  <si>
    <t xml:space="preserve">taxi oficina /interhospital  interhospital / oficina con  material cx  placa de radio distal  Dr Armijos </t>
  </si>
  <si>
    <t xml:space="preserve">taxi oficina /clinica kenedy  policentro/ cx  placa de perone tipo hook   Dr Lama </t>
  </si>
  <si>
    <t xml:space="preserve">taxi oficina /interhospital  interhospital / oficina con  material cx  placa calcaneo dr Zapata </t>
  </si>
  <si>
    <t>16 de Abril  de 2021</t>
  </si>
  <si>
    <t xml:space="preserve">taxi Clinica Milenium / oficina con  material cx  placa de radio distal  Dr Bachir </t>
  </si>
  <si>
    <t xml:space="preserve">oficina / interhospital cirguia radio distal arix Dr. Armijos </t>
  </si>
  <si>
    <t>22 de Abril  de 2021</t>
  </si>
  <si>
    <t>01 de Mayo de 2021</t>
  </si>
  <si>
    <t xml:space="preserve">taxi clinica Milenium / oficina con  material cx  mano mas retiro de material cx el dia antes   Dr Velis </t>
  </si>
  <si>
    <t>4 de Mayo de 2021</t>
  </si>
  <si>
    <t>7 de Mayo de 2021</t>
  </si>
  <si>
    <t>8 de Mayo de 2021</t>
  </si>
  <si>
    <t xml:space="preserve">taxi casa/ clinica Milenium Cx retiro de material humero distal dr cabezas / dr perez </t>
  </si>
  <si>
    <t>10 de Mayo de 2021</t>
  </si>
  <si>
    <t xml:space="preserve">taxi oficina /interhospital  interhospital / oficina con  material cx radio distal arix Dr. Armijos  </t>
  </si>
  <si>
    <t>11 de Mayo de 2021</t>
  </si>
  <si>
    <t xml:space="preserve">taxi oficina /hospital Vernaza / Hospital vernaza / oficina con  material cx radio distal arix Dr. Jimenez se va dos veces cx a segunda hora </t>
  </si>
  <si>
    <t>12 de Mayo de 2021</t>
  </si>
  <si>
    <t xml:space="preserve">taxi oficina /interhospital  interhospital / oficina con  material cx PLACA DE CLACUCILA arix  Dr eschenique </t>
  </si>
  <si>
    <t>14 de Mayo de 2021</t>
  </si>
  <si>
    <t>22 de Mayo de 2021</t>
  </si>
  <si>
    <t xml:space="preserve">taxi bodega / clinica milenium  con material tibia proximal distractor pinza colineal Dr. Vargas / Dr Jofree Perez </t>
  </si>
  <si>
    <t>28 de Mayo de 2021</t>
  </si>
  <si>
    <t xml:space="preserve">taxi casa / clinica urdenor  con material claviculasl Dr. Parralez </t>
  </si>
  <si>
    <t>20  de Junio  de 2021</t>
  </si>
  <si>
    <t xml:space="preserve">Taxi  Kenedy Samborondon cx placas de radiofibula Dr. Ojeda  / Clinica a la bodega reposicion de material de consignacion </t>
  </si>
  <si>
    <t>15 de Junio  de 2021</t>
  </si>
  <si>
    <t>22  de Junio  de 2021</t>
  </si>
  <si>
    <t>23  de Junio  de 2021</t>
  </si>
  <si>
    <t xml:space="preserve">Taxi Bodega a  Kenedy Samborondon cx acutec y mano arix  Dr. Zurita / Bodega entrega y retiro de material </t>
  </si>
  <si>
    <t xml:space="preserve">Taxi  a Kenedy Samborondon cx placas de tibia proximal  Dr. Lama   / Clinica a la bodega  </t>
  </si>
  <si>
    <t>25  de Junio  de 2021</t>
  </si>
  <si>
    <t xml:space="preserve">Taxi  a Kenedy Policentro  cx tercio de caña   Dr. Carrion   </t>
  </si>
  <si>
    <t xml:space="preserve">Taxi  de Kenedy Samborodon a bodega / bodega a kenedy samborondon reposicion de material perone Dr. Dueñas   </t>
  </si>
  <si>
    <t>29  de Junio  de 2021</t>
  </si>
  <si>
    <t>30  de Junio  de 2021</t>
  </si>
  <si>
    <t xml:space="preserve">Taxi bodega Kenedy Alboarada cx placas de radio distal Dr. Cabezas entrega de material / Clinica a la bodega </t>
  </si>
  <si>
    <t xml:space="preserve">Taxi bodega Kenedy Alboarada cx placas de radio distal Dr. Cabezas entrega de femur distal / Clinica a la bodega </t>
  </si>
  <si>
    <t xml:space="preserve">taxi a clinica kenedy alboarda/ clinica bedoga on material radio distal Dr. Rieva </t>
  </si>
  <si>
    <t>taxi a clinica Panamericana/ clinica bodega con material radio tutor AO Dr. Rourter</t>
  </si>
  <si>
    <t xml:space="preserve">taxi a clinica kenedy alboarda/ clinica bodega con material fibula Dr. Cabezas </t>
  </si>
  <si>
    <t xml:space="preserve">Taxi  de  bodega casa jhoana medio dia  ida y vuelta </t>
  </si>
  <si>
    <t>02  de Julio  de 2021</t>
  </si>
  <si>
    <t xml:space="preserve">Taxi  de  bodega casa jhoana medio dia  ida  en la noche </t>
  </si>
  <si>
    <t>3  de Julio  de 2021</t>
  </si>
  <si>
    <t xml:space="preserve">Taxi clinica Urdenor a policentro cx DR. Ricaurte fibula ARIX </t>
  </si>
  <si>
    <t xml:space="preserve">Taxi clinica  policentro Casa Jhoana </t>
  </si>
  <si>
    <t>4  de Julio  de 2021</t>
  </si>
  <si>
    <t xml:space="preserve">Taxi Casa Jhoana bodega de bodega a CKP repisicion de CKP a casa Jhoana </t>
  </si>
  <si>
    <t>5  de Julio  de 2021</t>
  </si>
  <si>
    <t>6 de Julio  de 2021</t>
  </si>
  <si>
    <t xml:space="preserve">Taxi  de bodega  a casa Jhoana noche </t>
  </si>
  <si>
    <t xml:space="preserve">Taxi Casa Jhoana a bodega horas de la mañana </t>
  </si>
  <si>
    <t>7 de Julio  de 2021</t>
  </si>
  <si>
    <t xml:space="preserve">Taxi Casa Jhoana a bodega horas de la mañana y noche </t>
  </si>
  <si>
    <t>8 de Julio  de 2021</t>
  </si>
  <si>
    <t xml:space="preserve">Taxi Casa Jhoana interhospital cx dr plzas tibia proximal de interhospital casa jhoana a bodega horas de la tarde y noche </t>
  </si>
  <si>
    <t>12 de Julio  de 2021</t>
  </si>
  <si>
    <t xml:space="preserve">Taxi Casa Jhoana CKS cx dr Lama fibula  de cks a bodega de bodega a cks reposicion de cks casa jhoana </t>
  </si>
  <si>
    <t>13 de Julio  de 2021</t>
  </si>
  <si>
    <t xml:space="preserve">Taxi Casa Jhoana CKS a bodega 8am  </t>
  </si>
  <si>
    <t>15 de Julio  de 2021</t>
  </si>
  <si>
    <t xml:space="preserve">Taxi  de  bodega CKP Cx. Dr. Lama Clavicula Arix de ckp casa Carolina </t>
  </si>
  <si>
    <t>16 de Julio  de 2021</t>
  </si>
  <si>
    <t>18 de Julio  de 2021</t>
  </si>
  <si>
    <t>20 de Julio  de 2021</t>
  </si>
  <si>
    <t xml:space="preserve">Taxi  de  bodega CKP Reposicion de material de ckp  Bodega </t>
  </si>
  <si>
    <t xml:space="preserve">Taxi  de  bodega CKP Reposicion de material de ckp  a casa CAROLINA </t>
  </si>
  <si>
    <t xml:space="preserve">Taxi  de onmihospital    con clavos teens cx cancelada Dr Montanero a Bodega </t>
  </si>
  <si>
    <t>21 de Julio  de 2021</t>
  </si>
  <si>
    <t xml:space="preserve">Taxi  de  Bodega a Clinica Milenium cx Clavicula Dra Tumbaco y de Clinica  a Bodega con material </t>
  </si>
  <si>
    <t xml:space="preserve">A FAVOR </t>
  </si>
  <si>
    <t xml:space="preserve">QUE TENIA A FAVOR </t>
  </si>
  <si>
    <t>24 de Julio  de 2021</t>
  </si>
  <si>
    <t xml:space="preserve">Taxi  de  Bodega a CKP mano arix y radio distal dr Valderrama y de ckp a  Bodega con material </t>
  </si>
  <si>
    <t>26 de Julio  de 2021</t>
  </si>
  <si>
    <t xml:space="preserve">Taxi casa Carolina ckp cx Dhs dr. Lama de ckp a bodega de bodega a CKP reposicion de material de Ckp a bodega </t>
  </si>
  <si>
    <t>28 de Julio  de 2021</t>
  </si>
  <si>
    <t xml:space="preserve">Taxi de Bodega a Clinica Milenium Cx mano Arix Dr. Emilio De Clinica Milenium a Bodega con Material </t>
  </si>
  <si>
    <t>02 DE AGOSTO DE 2021</t>
  </si>
  <si>
    <t xml:space="preserve">Taxi de Bodega a Omnihospital Cx. Dr Montanero Fibula  de Omnihospital a Bodega con Material </t>
  </si>
  <si>
    <t>12 DE AGOSTO DE 2021</t>
  </si>
  <si>
    <t xml:space="preserve">Taxi de Bodega a Clinica Panamericana de clinica a Bodega con Motor </t>
  </si>
  <si>
    <t>4 DE AGOSTO DE 2021</t>
  </si>
  <si>
    <t>Taxi de Bodega a Clinica Panamericana Cx Dr. Bosco Cupula Radial de clinica a Bodega con Material</t>
  </si>
  <si>
    <t>6 DE AGOSTO DE 2021</t>
  </si>
  <si>
    <t>Taxi de Casa a Clinica Guayaquil  Cx Dr. Moure Humero y Clavicula  de Clinica a Bodega con Material</t>
  </si>
  <si>
    <t>14 DE AGOSTO DE 2021</t>
  </si>
  <si>
    <t xml:space="preserve">Taxi de Casa Clinica Rendon Cx Clavciula pero me traslado a ckp a separar equipos para cx cks </t>
  </si>
  <si>
    <t xml:space="preserve">Taxi de  cks a casa </t>
  </si>
  <si>
    <t>17 DE AGOSTO DE 2021</t>
  </si>
  <si>
    <t xml:space="preserve">Taxi de Casa CkS cirugia Dr Reyes Cx. Tercio de caña arix de cks a bodega de bodega a cks reposicion luego a bodega </t>
  </si>
  <si>
    <t>18 DE AGOSTO DE 2021</t>
  </si>
  <si>
    <t xml:space="preserve">Taxi de Casa onmihospital Cx. Dr Montanero no se coloca material del onmihospital  a bodega con material </t>
  </si>
  <si>
    <t>19 DE AGOSTO DE 2021</t>
  </si>
  <si>
    <t>23 DE AGOSTO DE 2021</t>
  </si>
  <si>
    <t xml:space="preserve">Taxi de Casa CkS cirugia Dr Reyes Cx. Dos placas de Claicula Arix </t>
  </si>
  <si>
    <t>26 DE AGOSTO DE 2021</t>
  </si>
  <si>
    <t>Taxi de Bodega a Interhospital Cx Dr. Plaza tutor AO de Interhospital  a Bodega con Material</t>
  </si>
  <si>
    <t xml:space="preserve">Taxi de Casa Milenium Cx. Dra Alvarado retiro de material de Mileniun  a bodega con material </t>
  </si>
  <si>
    <t>28 DE AGOSTO DE 2021</t>
  </si>
  <si>
    <t xml:space="preserve">Taxi de Casa carolina  a Interhospital Cx Dr. Uquillas y Dr  Plaza Radio distal y acutec </t>
  </si>
  <si>
    <t>30 DE AGOSTO DE 2021</t>
  </si>
  <si>
    <t xml:space="preserve">Taxi de Casa carolina  ckp Cx dr Armijos recta de 3.5mm Arix  de ckp a Bodega </t>
  </si>
  <si>
    <t xml:space="preserve">Taxi  Bodega ckp realizar reposicion de ckp a cks Cx. Dr. Dueñas clavicula Arix </t>
  </si>
  <si>
    <t>01 DE SEPTIEMBRE DE 2021</t>
  </si>
  <si>
    <t xml:space="preserve">Taxi de Bodega CKP Cx. Dr Bachir Radio distal Arix de ckp a casa Carolina </t>
  </si>
  <si>
    <t>2 DE SEPTIEMBRE DE 2021</t>
  </si>
  <si>
    <t xml:space="preserve">Taxi de Bodega Interhospital Cx. Dr Echenique  Fibula Arix </t>
  </si>
  <si>
    <t>3 DE SEPTIEMBRE DE 2021</t>
  </si>
  <si>
    <t xml:space="preserve">Taxi de casa Carolina a ckp cx media noche diafisiaria Arix Dr  Carrion de ckp casa Carolina madrugada </t>
  </si>
  <si>
    <t>8 DE SEPTIEMBRE DE 2021</t>
  </si>
  <si>
    <t>7 DE SEPTIEMBRE DE 2021</t>
  </si>
  <si>
    <t xml:space="preserve">Taxi de casa Carolina a Clinica San Francisco fibula Arix Dr Echanique de Clinica a Bodega </t>
  </si>
  <si>
    <t>9 DE SEPTIEMBRE DE 2021</t>
  </si>
  <si>
    <t xml:space="preserve">CX OMNI RETIRO DE TENS DR TRUJILLO CKA RADIO DISTAL ARIX DR PARRALES </t>
  </si>
  <si>
    <t xml:space="preserve">CKP RADIO DISTAL ARIX DR VARGAS </t>
  </si>
  <si>
    <t>11 DE SEPTIEMBRE DE 2021</t>
  </si>
  <si>
    <t>15 DE SEPTIEMBRE DE 2021</t>
  </si>
  <si>
    <t xml:space="preserve">Taxi de Bodega a Urdenor retiro de cerclaje y busqueda de equipo de 3.5 de Urdenor a Bodega  </t>
  </si>
  <si>
    <t xml:space="preserve">Taxi de Bodega a CKP reposicion de canulados de 4.0mm de CKP  a Bodega  </t>
  </si>
  <si>
    <t>16 DE SEPTIEMBRE DE 2021</t>
  </si>
  <si>
    <t xml:space="preserve">Taxi Casa Carolina cks Cx Dr Reyes Placa de radio distal mas injerto de cks a Bodega </t>
  </si>
  <si>
    <t xml:space="preserve">Taxi de Clinica Milenium a Bodega Cx Fibula DR Moreno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</si>
</sst>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right"/>
    </xf>
    <xf numFmtId="0" fontId="1" fillId="0" borderId="0" xfId="0" applyFont="1"/>
    <xf numFmtId="0" fontId="0" fillId="0" borderId="1" xfId="0" applyBorder="1" applyAlignment="1">
      <alignment wrapText="1"/>
    </xf>
    <xf numFmtId="0" fontId="0" fillId="0" borderId="1" xfId="0" applyFont="1" applyBorder="1"/>
    <xf numFmtId="0" fontId="1" fillId="0" borderId="0" xfId="0" applyFont="1" applyFill="1" applyBorder="1"/>
    <xf numFmtId="0" fontId="1" fillId="0" borderId="0" xfId="0" applyFont="1" applyAlignment="1">
      <alignment horizontal="right"/>
    </xf>
    <xf numFmtId="0" fontId="0" fillId="0" borderId="0" xfId="0" applyFont="1" applyFill="1" applyBorder="1"/>
    <xf numFmtId="0" fontId="1" fillId="0" borderId="2" xfId="0" applyFont="1" applyFill="1" applyBorder="1"/>
    <xf numFmtId="0" fontId="1" fillId="0" borderId="2" xfId="0" applyFont="1" applyFill="1" applyBorder="1" applyAlignment="1">
      <alignment horizontal="right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D20"/>
  <sheetViews>
    <sheetView workbookViewId="0">
      <selection activeCell="D27" sqref="D27"/>
    </sheetView>
  </sheetViews>
  <sheetFormatPr baseColWidth="10" defaultRowHeight="15" x14ac:dyDescent="0.25"/>
  <cols>
    <col min="2" max="2" width="27.5703125" customWidth="1"/>
    <col min="3" max="3" width="95.42578125" customWidth="1"/>
    <col min="4" max="4" width="16.42578125" customWidth="1"/>
  </cols>
  <sheetData>
    <row r="2" spans="1:4" x14ac:dyDescent="0.25">
      <c r="C2" s="7" t="s">
        <v>4</v>
      </c>
      <c r="D2" s="2">
        <v>100</v>
      </c>
    </row>
    <row r="3" spans="1:4" x14ac:dyDescent="0.25">
      <c r="A3" s="3" t="s">
        <v>0</v>
      </c>
      <c r="B3" s="3" t="s">
        <v>1</v>
      </c>
      <c r="C3" s="3" t="s">
        <v>3</v>
      </c>
      <c r="D3" s="4" t="s">
        <v>2</v>
      </c>
    </row>
    <row r="4" spans="1:4" x14ac:dyDescent="0.25">
      <c r="A4" s="6">
        <v>1</v>
      </c>
      <c r="B4" s="5" t="s">
        <v>5</v>
      </c>
      <c r="C4" s="1" t="s">
        <v>15</v>
      </c>
      <c r="D4" s="2">
        <v>5</v>
      </c>
    </row>
    <row r="5" spans="1:4" x14ac:dyDescent="0.25">
      <c r="A5" s="6">
        <v>2</v>
      </c>
      <c r="B5" s="5" t="s">
        <v>6</v>
      </c>
      <c r="C5" s="1" t="s">
        <v>12</v>
      </c>
      <c r="D5" s="2">
        <v>4</v>
      </c>
    </row>
    <row r="6" spans="1:4" x14ac:dyDescent="0.25">
      <c r="A6" s="6">
        <v>3</v>
      </c>
      <c r="B6" s="5" t="s">
        <v>7</v>
      </c>
      <c r="C6" s="1" t="s">
        <v>11</v>
      </c>
      <c r="D6" s="2">
        <v>10</v>
      </c>
    </row>
    <row r="7" spans="1:4" x14ac:dyDescent="0.25">
      <c r="A7" s="6">
        <v>4</v>
      </c>
      <c r="B7" s="5" t="s">
        <v>8</v>
      </c>
      <c r="C7" s="1" t="s">
        <v>13</v>
      </c>
      <c r="D7" s="2">
        <v>10</v>
      </c>
    </row>
    <row r="8" spans="1:4" x14ac:dyDescent="0.25">
      <c r="A8" s="6">
        <v>5</v>
      </c>
      <c r="B8" s="5" t="s">
        <v>9</v>
      </c>
      <c r="C8" s="1" t="s">
        <v>14</v>
      </c>
      <c r="D8" s="2">
        <v>10</v>
      </c>
    </row>
    <row r="9" spans="1:4" x14ac:dyDescent="0.25">
      <c r="A9" s="6">
        <v>6</v>
      </c>
      <c r="B9" s="5" t="s">
        <v>9</v>
      </c>
      <c r="C9" s="1" t="s">
        <v>16</v>
      </c>
      <c r="D9" s="2">
        <v>5</v>
      </c>
    </row>
    <row r="10" spans="1:4" x14ac:dyDescent="0.25">
      <c r="A10" s="6">
        <v>7</v>
      </c>
      <c r="B10" s="5" t="s">
        <v>10</v>
      </c>
      <c r="C10" s="1" t="s">
        <v>17</v>
      </c>
      <c r="D10" s="2">
        <v>5</v>
      </c>
    </row>
    <row r="11" spans="1:4" x14ac:dyDescent="0.25">
      <c r="A11" s="6">
        <v>8</v>
      </c>
      <c r="B11" s="5" t="s">
        <v>18</v>
      </c>
      <c r="C11" s="1" t="s">
        <v>19</v>
      </c>
      <c r="D11" s="2">
        <v>16</v>
      </c>
    </row>
    <row r="12" spans="1:4" x14ac:dyDescent="0.25">
      <c r="A12" s="6">
        <v>9</v>
      </c>
      <c r="B12" s="5" t="s">
        <v>26</v>
      </c>
      <c r="C12" s="1" t="s">
        <v>27</v>
      </c>
      <c r="D12" s="2">
        <v>10</v>
      </c>
    </row>
    <row r="13" spans="1:4" x14ac:dyDescent="0.25">
      <c r="A13" s="6">
        <v>10</v>
      </c>
      <c r="B13" s="5" t="s">
        <v>22</v>
      </c>
      <c r="C13" s="1" t="s">
        <v>25</v>
      </c>
      <c r="D13" s="2">
        <v>5</v>
      </c>
    </row>
    <row r="14" spans="1:4" x14ac:dyDescent="0.25">
      <c r="A14" s="6">
        <v>11</v>
      </c>
      <c r="B14" s="5" t="s">
        <v>21</v>
      </c>
      <c r="C14" s="1" t="s">
        <v>23</v>
      </c>
      <c r="D14" s="2">
        <v>10</v>
      </c>
    </row>
    <row r="15" spans="1:4" x14ac:dyDescent="0.25">
      <c r="A15" s="6">
        <v>12</v>
      </c>
      <c r="B15" s="5" t="s">
        <v>20</v>
      </c>
      <c r="C15" s="1" t="s">
        <v>24</v>
      </c>
      <c r="D15" s="2">
        <v>10</v>
      </c>
    </row>
    <row r="16" spans="1:4" x14ac:dyDescent="0.25">
      <c r="A16" s="6">
        <v>13</v>
      </c>
      <c r="B16" s="5" t="s">
        <v>28</v>
      </c>
      <c r="C16" s="1" t="s">
        <v>29</v>
      </c>
      <c r="D16" s="2">
        <v>10</v>
      </c>
    </row>
    <row r="17" spans="1:4" x14ac:dyDescent="0.25">
      <c r="A17" s="6">
        <v>14</v>
      </c>
      <c r="B17" s="5" t="s">
        <v>30</v>
      </c>
      <c r="C17" s="1" t="s">
        <v>31</v>
      </c>
      <c r="D17" s="2">
        <v>5</v>
      </c>
    </row>
    <row r="18" spans="1:4" x14ac:dyDescent="0.25">
      <c r="A18" s="6"/>
      <c r="B18" s="1"/>
      <c r="C18" s="1"/>
      <c r="D18" s="2">
        <f>SUM(D4:D17)</f>
        <v>115</v>
      </c>
    </row>
    <row r="20" spans="1:4" x14ac:dyDescent="0.25">
      <c r="C20" s="12" t="s">
        <v>114</v>
      </c>
      <c r="D20" s="11">
        <v>15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F16"/>
  <sheetViews>
    <sheetView zoomScale="106" zoomScaleNormal="106" workbookViewId="0">
      <selection activeCell="C21" sqref="C21"/>
    </sheetView>
  </sheetViews>
  <sheetFormatPr baseColWidth="10" defaultRowHeight="15" x14ac:dyDescent="0.25"/>
  <cols>
    <col min="2" max="2" width="27.5703125" customWidth="1"/>
    <col min="3" max="3" width="95.42578125" customWidth="1"/>
    <col min="4" max="4" width="16.42578125" customWidth="1"/>
  </cols>
  <sheetData>
    <row r="2" spans="1:6" x14ac:dyDescent="0.25">
      <c r="C2" s="7" t="s">
        <v>4</v>
      </c>
      <c r="D2" s="2">
        <v>100</v>
      </c>
      <c r="E2" s="8"/>
      <c r="F2" s="8"/>
    </row>
    <row r="3" spans="1:6" x14ac:dyDescent="0.25">
      <c r="A3" s="3" t="s">
        <v>0</v>
      </c>
      <c r="B3" s="3" t="s">
        <v>1</v>
      </c>
      <c r="C3" s="3" t="s">
        <v>3</v>
      </c>
      <c r="D3" s="4" t="s">
        <v>2</v>
      </c>
    </row>
    <row r="4" spans="1:6" x14ac:dyDescent="0.25">
      <c r="A4" s="6">
        <v>1</v>
      </c>
      <c r="B4" s="5" t="s">
        <v>33</v>
      </c>
      <c r="C4" s="1" t="s">
        <v>32</v>
      </c>
      <c r="D4" s="10">
        <v>5</v>
      </c>
    </row>
    <row r="5" spans="1:6" x14ac:dyDescent="0.25">
      <c r="A5" s="6">
        <v>2</v>
      </c>
      <c r="B5" s="5" t="s">
        <v>34</v>
      </c>
      <c r="C5" s="1" t="s">
        <v>40</v>
      </c>
      <c r="D5" s="10">
        <v>5</v>
      </c>
    </row>
    <row r="6" spans="1:6" x14ac:dyDescent="0.25">
      <c r="A6" s="6">
        <v>3</v>
      </c>
      <c r="B6" s="5" t="s">
        <v>35</v>
      </c>
      <c r="C6" s="1" t="s">
        <v>41</v>
      </c>
      <c r="D6" s="10">
        <v>12</v>
      </c>
    </row>
    <row r="7" spans="1:6" x14ac:dyDescent="0.25">
      <c r="A7" s="6">
        <v>4</v>
      </c>
      <c r="B7" s="5" t="s">
        <v>36</v>
      </c>
      <c r="C7" s="1" t="s">
        <v>42</v>
      </c>
      <c r="D7" s="10">
        <v>12</v>
      </c>
    </row>
    <row r="8" spans="1:6" x14ac:dyDescent="0.25">
      <c r="A8" s="6">
        <v>5</v>
      </c>
      <c r="B8" s="5" t="s">
        <v>37</v>
      </c>
      <c r="C8" s="1" t="s">
        <v>45</v>
      </c>
      <c r="D8" s="10">
        <v>12</v>
      </c>
    </row>
    <row r="9" spans="1:6" x14ac:dyDescent="0.25">
      <c r="A9" s="6">
        <v>6</v>
      </c>
      <c r="B9" s="5" t="s">
        <v>38</v>
      </c>
      <c r="C9" s="1" t="s">
        <v>43</v>
      </c>
      <c r="D9" s="10">
        <v>12</v>
      </c>
    </row>
    <row r="10" spans="1:6" x14ac:dyDescent="0.25">
      <c r="A10" s="6">
        <v>7</v>
      </c>
      <c r="B10" s="5" t="s">
        <v>39</v>
      </c>
      <c r="C10" s="1" t="s">
        <v>44</v>
      </c>
      <c r="D10" s="10">
        <v>5</v>
      </c>
    </row>
    <row r="11" spans="1:6" x14ac:dyDescent="0.25">
      <c r="A11" s="6">
        <v>8</v>
      </c>
      <c r="B11" s="5" t="s">
        <v>39</v>
      </c>
      <c r="C11" s="1" t="s">
        <v>42</v>
      </c>
      <c r="D11" s="10">
        <v>12</v>
      </c>
    </row>
    <row r="12" spans="1:6" x14ac:dyDescent="0.25">
      <c r="A12" s="6">
        <v>9</v>
      </c>
      <c r="B12" s="5" t="s">
        <v>46</v>
      </c>
      <c r="C12" s="1" t="s">
        <v>47</v>
      </c>
      <c r="D12" s="10">
        <v>5</v>
      </c>
    </row>
    <row r="13" spans="1:6" x14ac:dyDescent="0.25">
      <c r="A13" s="6">
        <v>10</v>
      </c>
      <c r="B13" s="5" t="s">
        <v>49</v>
      </c>
      <c r="C13" s="1" t="s">
        <v>48</v>
      </c>
      <c r="D13" s="10">
        <v>6</v>
      </c>
    </row>
    <row r="14" spans="1:6" x14ac:dyDescent="0.25">
      <c r="D14" s="8">
        <f>SUM(D4:D13)</f>
        <v>86</v>
      </c>
    </row>
    <row r="15" spans="1:6" x14ac:dyDescent="0.25">
      <c r="C15" s="12" t="s">
        <v>115</v>
      </c>
      <c r="D15" s="13">
        <v>15</v>
      </c>
    </row>
    <row r="16" spans="1:6" x14ac:dyDescent="0.25">
      <c r="D16" s="8">
        <f>SUM(D14:D15)</f>
        <v>101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B2481-D109-4AD8-9B30-74426A2EA774}">
  <dimension ref="A2:F16"/>
  <sheetViews>
    <sheetView workbookViewId="0">
      <selection activeCell="D16" sqref="D16"/>
    </sheetView>
  </sheetViews>
  <sheetFormatPr baseColWidth="10" defaultRowHeight="15" x14ac:dyDescent="0.25"/>
  <cols>
    <col min="2" max="2" width="27.5703125" customWidth="1"/>
    <col min="3" max="3" width="109.85546875" customWidth="1"/>
    <col min="4" max="4" width="16.42578125" customWidth="1"/>
  </cols>
  <sheetData>
    <row r="2" spans="1:6" x14ac:dyDescent="0.25">
      <c r="C2" s="7" t="s">
        <v>4</v>
      </c>
      <c r="D2" s="2">
        <v>100</v>
      </c>
      <c r="E2" s="8"/>
      <c r="F2" s="8"/>
    </row>
    <row r="3" spans="1:6" x14ac:dyDescent="0.25">
      <c r="A3" s="3" t="s">
        <v>0</v>
      </c>
      <c r="B3" s="3" t="s">
        <v>1</v>
      </c>
      <c r="C3" s="3" t="s">
        <v>3</v>
      </c>
      <c r="D3" s="4" t="s">
        <v>2</v>
      </c>
    </row>
    <row r="4" spans="1:6" x14ac:dyDescent="0.25">
      <c r="A4" s="6">
        <v>1</v>
      </c>
      <c r="B4" s="5" t="s">
        <v>50</v>
      </c>
      <c r="C4" s="1" t="s">
        <v>51</v>
      </c>
      <c r="D4" s="10">
        <v>5</v>
      </c>
    </row>
    <row r="5" spans="1:6" x14ac:dyDescent="0.25">
      <c r="A5" s="6">
        <v>2</v>
      </c>
      <c r="B5" s="5" t="s">
        <v>52</v>
      </c>
      <c r="C5" s="1" t="s">
        <v>81</v>
      </c>
      <c r="D5" s="10">
        <v>10</v>
      </c>
    </row>
    <row r="6" spans="1:6" x14ac:dyDescent="0.25">
      <c r="A6" s="6">
        <v>3</v>
      </c>
      <c r="B6" s="5" t="s">
        <v>53</v>
      </c>
      <c r="C6" s="1" t="s">
        <v>82</v>
      </c>
      <c r="D6" s="10">
        <v>10</v>
      </c>
    </row>
    <row r="7" spans="1:6" x14ac:dyDescent="0.25">
      <c r="A7" s="6">
        <v>4</v>
      </c>
      <c r="B7" s="5" t="s">
        <v>54</v>
      </c>
      <c r="C7" s="1" t="s">
        <v>55</v>
      </c>
      <c r="D7" s="10">
        <v>5</v>
      </c>
    </row>
    <row r="8" spans="1:6" x14ac:dyDescent="0.25">
      <c r="A8" s="6">
        <v>5</v>
      </c>
      <c r="B8" s="5" t="s">
        <v>56</v>
      </c>
      <c r="C8" s="1" t="s">
        <v>57</v>
      </c>
      <c r="D8" s="10">
        <v>12</v>
      </c>
    </row>
    <row r="9" spans="1:6" ht="37.5" customHeight="1" x14ac:dyDescent="0.25">
      <c r="A9" s="6">
        <v>6</v>
      </c>
      <c r="B9" s="6" t="s">
        <v>58</v>
      </c>
      <c r="C9" s="9" t="s">
        <v>59</v>
      </c>
      <c r="D9" s="10">
        <v>15</v>
      </c>
    </row>
    <row r="10" spans="1:6" x14ac:dyDescent="0.25">
      <c r="A10" s="6">
        <v>7</v>
      </c>
      <c r="B10" s="6" t="s">
        <v>60</v>
      </c>
      <c r="C10" s="1" t="s">
        <v>61</v>
      </c>
      <c r="D10" s="10">
        <v>12</v>
      </c>
    </row>
    <row r="11" spans="1:6" x14ac:dyDescent="0.25">
      <c r="A11" s="6">
        <v>8</v>
      </c>
      <c r="B11" s="6" t="s">
        <v>62</v>
      </c>
      <c r="C11" s="1" t="s">
        <v>83</v>
      </c>
      <c r="D11" s="10">
        <v>10</v>
      </c>
    </row>
    <row r="12" spans="1:6" x14ac:dyDescent="0.25">
      <c r="A12" s="6">
        <v>9</v>
      </c>
      <c r="B12" s="6" t="s">
        <v>63</v>
      </c>
      <c r="C12" s="1" t="s">
        <v>64</v>
      </c>
      <c r="D12" s="10">
        <v>10</v>
      </c>
    </row>
    <row r="13" spans="1:6" x14ac:dyDescent="0.25">
      <c r="A13" s="6">
        <v>10</v>
      </c>
      <c r="B13" s="6" t="s">
        <v>65</v>
      </c>
      <c r="C13" s="1" t="s">
        <v>66</v>
      </c>
      <c r="D13" s="10">
        <v>10</v>
      </c>
    </row>
    <row r="14" spans="1:6" x14ac:dyDescent="0.25">
      <c r="A14" s="6"/>
      <c r="B14" s="1"/>
      <c r="C14" s="1"/>
      <c r="D14" s="2">
        <f>SUM(D4:D13)</f>
        <v>99</v>
      </c>
    </row>
    <row r="15" spans="1:6" x14ac:dyDescent="0.25">
      <c r="C15" s="15" t="s">
        <v>114</v>
      </c>
      <c r="D15" s="14">
        <v>1</v>
      </c>
    </row>
    <row r="16" spans="1:6" x14ac:dyDescent="0.25">
      <c r="D16" s="8">
        <f>SUM(D14:D15)</f>
        <v>100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379BD-2F20-43D3-8D51-196B10E88B2C}">
  <dimension ref="A2:F12"/>
  <sheetViews>
    <sheetView workbookViewId="0">
      <selection activeCell="D18" sqref="D18"/>
    </sheetView>
  </sheetViews>
  <sheetFormatPr baseColWidth="10" defaultRowHeight="15" x14ac:dyDescent="0.25"/>
  <cols>
    <col min="2" max="2" width="27.5703125" customWidth="1"/>
    <col min="3" max="3" width="112.42578125" customWidth="1"/>
    <col min="4" max="4" width="16.42578125" customWidth="1"/>
  </cols>
  <sheetData>
    <row r="2" spans="1:6" x14ac:dyDescent="0.25">
      <c r="C2" s="7" t="s">
        <v>4</v>
      </c>
      <c r="D2" s="2">
        <v>100</v>
      </c>
      <c r="E2" s="8"/>
      <c r="F2" s="8"/>
    </row>
    <row r="3" spans="1:6" x14ac:dyDescent="0.25">
      <c r="A3" s="3" t="s">
        <v>0</v>
      </c>
      <c r="B3" s="3" t="s">
        <v>1</v>
      </c>
      <c r="C3" s="3" t="s">
        <v>3</v>
      </c>
      <c r="D3" s="4" t="s">
        <v>2</v>
      </c>
    </row>
    <row r="4" spans="1:6" x14ac:dyDescent="0.25">
      <c r="A4" s="6">
        <v>1</v>
      </c>
      <c r="B4" s="6" t="s">
        <v>69</v>
      </c>
      <c r="C4" s="1" t="s">
        <v>79</v>
      </c>
      <c r="D4" s="10">
        <v>10</v>
      </c>
    </row>
    <row r="5" spans="1:6" x14ac:dyDescent="0.25">
      <c r="A5" s="6">
        <v>2</v>
      </c>
      <c r="B5" s="6" t="s">
        <v>69</v>
      </c>
      <c r="C5" s="1" t="s">
        <v>80</v>
      </c>
      <c r="D5" s="10">
        <v>10</v>
      </c>
    </row>
    <row r="6" spans="1:6" x14ac:dyDescent="0.25">
      <c r="A6" s="6">
        <v>3</v>
      </c>
      <c r="B6" s="6" t="s">
        <v>67</v>
      </c>
      <c r="C6" s="1" t="s">
        <v>68</v>
      </c>
      <c r="D6" s="10">
        <v>20</v>
      </c>
    </row>
    <row r="7" spans="1:6" x14ac:dyDescent="0.25">
      <c r="A7" s="6">
        <v>4</v>
      </c>
      <c r="B7" s="6" t="s">
        <v>70</v>
      </c>
      <c r="C7" s="1" t="s">
        <v>72</v>
      </c>
      <c r="D7" s="10">
        <v>20</v>
      </c>
    </row>
    <row r="8" spans="1:6" x14ac:dyDescent="0.25">
      <c r="A8" s="6">
        <v>5</v>
      </c>
      <c r="B8" s="6" t="s">
        <v>71</v>
      </c>
      <c r="C8" s="1" t="s">
        <v>73</v>
      </c>
      <c r="D8" s="10">
        <v>10</v>
      </c>
    </row>
    <row r="9" spans="1:6" ht="12.75" customHeight="1" x14ac:dyDescent="0.25">
      <c r="A9" s="6">
        <v>6</v>
      </c>
      <c r="B9" s="6" t="s">
        <v>74</v>
      </c>
      <c r="C9" s="1" t="s">
        <v>75</v>
      </c>
      <c r="D9" s="10">
        <v>5</v>
      </c>
    </row>
    <row r="10" spans="1:6" x14ac:dyDescent="0.25">
      <c r="A10" s="6">
        <v>7</v>
      </c>
      <c r="B10" s="6" t="s">
        <v>77</v>
      </c>
      <c r="C10" s="1" t="s">
        <v>76</v>
      </c>
      <c r="D10" s="10">
        <v>10</v>
      </c>
    </row>
    <row r="11" spans="1:6" x14ac:dyDescent="0.25">
      <c r="A11" s="6">
        <v>8</v>
      </c>
      <c r="B11" s="6" t="s">
        <v>78</v>
      </c>
      <c r="C11" s="1" t="s">
        <v>84</v>
      </c>
      <c r="D11" s="10">
        <v>10</v>
      </c>
    </row>
    <row r="12" spans="1:6" x14ac:dyDescent="0.25">
      <c r="A12" s="6"/>
      <c r="B12" s="1"/>
      <c r="C12" s="1"/>
      <c r="D12" s="2">
        <f>SUM(D4:D11)</f>
        <v>95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4B923-DA3F-428E-A06B-A227AAC6885A}">
  <dimension ref="A2:F25"/>
  <sheetViews>
    <sheetView workbookViewId="0">
      <selection activeCell="C27" sqref="C27"/>
    </sheetView>
  </sheetViews>
  <sheetFormatPr baseColWidth="10" defaultRowHeight="15" x14ac:dyDescent="0.25"/>
  <cols>
    <col min="2" max="2" width="27.5703125" customWidth="1"/>
    <col min="3" max="3" width="112.42578125" customWidth="1"/>
    <col min="4" max="4" width="16.42578125" customWidth="1"/>
  </cols>
  <sheetData>
    <row r="2" spans="1:6" x14ac:dyDescent="0.25">
      <c r="C2" s="7" t="s">
        <v>4</v>
      </c>
      <c r="D2" s="2">
        <v>105</v>
      </c>
      <c r="E2" s="8"/>
      <c r="F2" s="8"/>
    </row>
    <row r="3" spans="1:6" x14ac:dyDescent="0.25">
      <c r="A3" s="3" t="s">
        <v>0</v>
      </c>
      <c r="B3" s="3" t="s">
        <v>1</v>
      </c>
      <c r="C3" s="3" t="s">
        <v>3</v>
      </c>
      <c r="D3" s="4" t="s">
        <v>2</v>
      </c>
    </row>
    <row r="4" spans="1:6" x14ac:dyDescent="0.25">
      <c r="A4" s="6">
        <v>1</v>
      </c>
      <c r="B4" s="6" t="s">
        <v>85</v>
      </c>
      <c r="C4" s="1" t="s">
        <v>84</v>
      </c>
      <c r="D4" s="10">
        <v>10</v>
      </c>
    </row>
    <row r="5" spans="1:6" x14ac:dyDescent="0.25">
      <c r="A5" s="6">
        <v>2</v>
      </c>
      <c r="B5" s="6" t="s">
        <v>85</v>
      </c>
      <c r="C5" s="1" t="s">
        <v>86</v>
      </c>
      <c r="D5" s="10">
        <v>5</v>
      </c>
    </row>
    <row r="6" spans="1:6" x14ac:dyDescent="0.25">
      <c r="A6" s="6">
        <v>3</v>
      </c>
      <c r="B6" s="6" t="s">
        <v>87</v>
      </c>
      <c r="C6" s="1" t="s">
        <v>88</v>
      </c>
      <c r="D6" s="10">
        <v>5</v>
      </c>
    </row>
    <row r="7" spans="1:6" x14ac:dyDescent="0.25">
      <c r="A7" s="6">
        <v>4</v>
      </c>
      <c r="B7" s="6" t="s">
        <v>87</v>
      </c>
      <c r="C7" s="1" t="s">
        <v>89</v>
      </c>
      <c r="D7" s="10">
        <v>7</v>
      </c>
    </row>
    <row r="8" spans="1:6" x14ac:dyDescent="0.25">
      <c r="A8" s="6">
        <v>5</v>
      </c>
      <c r="B8" s="6" t="s">
        <v>90</v>
      </c>
      <c r="C8" s="1" t="s">
        <v>91</v>
      </c>
      <c r="D8" s="10">
        <v>17</v>
      </c>
    </row>
    <row r="9" spans="1:6" ht="12.75" customHeight="1" x14ac:dyDescent="0.25">
      <c r="A9" s="6">
        <v>6</v>
      </c>
      <c r="B9" s="6" t="s">
        <v>92</v>
      </c>
      <c r="C9" s="1" t="s">
        <v>94</v>
      </c>
      <c r="D9" s="10">
        <v>5</v>
      </c>
    </row>
    <row r="10" spans="1:6" x14ac:dyDescent="0.25">
      <c r="A10" s="6">
        <v>7</v>
      </c>
      <c r="B10" s="6" t="s">
        <v>93</v>
      </c>
      <c r="C10" s="1" t="s">
        <v>95</v>
      </c>
      <c r="D10" s="10">
        <v>5</v>
      </c>
    </row>
    <row r="11" spans="1:6" x14ac:dyDescent="0.25">
      <c r="A11" s="6">
        <v>8</v>
      </c>
      <c r="B11" s="6" t="s">
        <v>96</v>
      </c>
      <c r="C11" s="1" t="s">
        <v>97</v>
      </c>
      <c r="D11" s="10">
        <v>10</v>
      </c>
    </row>
    <row r="12" spans="1:6" x14ac:dyDescent="0.25">
      <c r="A12" s="6">
        <v>9</v>
      </c>
      <c r="B12" s="6" t="s">
        <v>98</v>
      </c>
      <c r="C12" s="1" t="s">
        <v>99</v>
      </c>
      <c r="D12" s="10">
        <v>26</v>
      </c>
    </row>
    <row r="13" spans="1:6" x14ac:dyDescent="0.25">
      <c r="A13" s="6">
        <v>10</v>
      </c>
      <c r="B13" s="6" t="s">
        <v>100</v>
      </c>
      <c r="C13" s="1" t="s">
        <v>101</v>
      </c>
      <c r="D13" s="10">
        <v>20</v>
      </c>
    </row>
    <row r="14" spans="1:6" x14ac:dyDescent="0.25">
      <c r="A14" s="6">
        <v>11</v>
      </c>
      <c r="B14" s="6" t="s">
        <v>102</v>
      </c>
      <c r="C14" s="1" t="s">
        <v>103</v>
      </c>
      <c r="D14" s="10">
        <v>5</v>
      </c>
    </row>
    <row r="15" spans="1:6" x14ac:dyDescent="0.25">
      <c r="A15" s="6">
        <v>12</v>
      </c>
      <c r="B15" s="6" t="s">
        <v>104</v>
      </c>
      <c r="C15" s="1" t="s">
        <v>105</v>
      </c>
      <c r="D15" s="10">
        <v>10</v>
      </c>
    </row>
    <row r="16" spans="1:6" x14ac:dyDescent="0.25">
      <c r="A16" s="6">
        <v>13</v>
      </c>
      <c r="B16" s="6" t="s">
        <v>106</v>
      </c>
      <c r="C16" s="1" t="s">
        <v>109</v>
      </c>
      <c r="D16" s="10">
        <v>10</v>
      </c>
    </row>
    <row r="17" spans="1:4" x14ac:dyDescent="0.25">
      <c r="A17" s="6">
        <v>14</v>
      </c>
      <c r="B17" s="6" t="s">
        <v>107</v>
      </c>
      <c r="C17" s="1" t="s">
        <v>110</v>
      </c>
      <c r="D17" s="10">
        <v>10</v>
      </c>
    </row>
    <row r="18" spans="1:4" x14ac:dyDescent="0.25">
      <c r="A18" s="6">
        <v>15</v>
      </c>
      <c r="B18" s="6" t="s">
        <v>108</v>
      </c>
      <c r="C18" s="1" t="s">
        <v>111</v>
      </c>
      <c r="D18" s="10">
        <v>5</v>
      </c>
    </row>
    <row r="19" spans="1:4" x14ac:dyDescent="0.25">
      <c r="A19" s="6">
        <v>16</v>
      </c>
      <c r="B19" s="6" t="s">
        <v>112</v>
      </c>
      <c r="C19" s="1" t="s">
        <v>113</v>
      </c>
      <c r="D19" s="10">
        <v>10</v>
      </c>
    </row>
    <row r="20" spans="1:4" x14ac:dyDescent="0.25">
      <c r="A20" s="6">
        <v>17</v>
      </c>
      <c r="B20" s="6" t="s">
        <v>116</v>
      </c>
      <c r="C20" s="1" t="s">
        <v>117</v>
      </c>
      <c r="D20" s="10">
        <v>10</v>
      </c>
    </row>
    <row r="21" spans="1:4" x14ac:dyDescent="0.25">
      <c r="A21" s="6">
        <v>18</v>
      </c>
      <c r="B21" s="6" t="s">
        <v>118</v>
      </c>
      <c r="C21" s="1" t="s">
        <v>119</v>
      </c>
      <c r="D21" s="10">
        <v>20</v>
      </c>
    </row>
    <row r="22" spans="1:4" x14ac:dyDescent="0.25">
      <c r="A22" s="6">
        <v>19</v>
      </c>
      <c r="B22" s="6" t="s">
        <v>120</v>
      </c>
      <c r="C22" s="1" t="s">
        <v>121</v>
      </c>
      <c r="D22" s="10">
        <v>10</v>
      </c>
    </row>
    <row r="23" spans="1:4" x14ac:dyDescent="0.25">
      <c r="A23" s="6"/>
      <c r="B23" s="6"/>
      <c r="C23" s="1"/>
      <c r="D23" s="10"/>
    </row>
    <row r="24" spans="1:4" x14ac:dyDescent="0.25">
      <c r="A24" s="6"/>
      <c r="B24" s="6"/>
      <c r="C24" s="1"/>
      <c r="D24" s="10"/>
    </row>
    <row r="25" spans="1:4" x14ac:dyDescent="0.25">
      <c r="A25" s="6"/>
      <c r="B25" s="1"/>
      <c r="C25" s="1"/>
      <c r="D25" s="2">
        <f>SUM(D4:D22)</f>
        <v>200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BB008-4D6F-4B86-93D2-15C9F208C1CA}">
  <dimension ref="A2:F25"/>
  <sheetViews>
    <sheetView workbookViewId="0">
      <selection activeCell="C26" sqref="C26"/>
    </sheetView>
  </sheetViews>
  <sheetFormatPr baseColWidth="10" defaultRowHeight="15" x14ac:dyDescent="0.25"/>
  <cols>
    <col min="2" max="2" width="27.5703125" customWidth="1"/>
    <col min="3" max="3" width="112.42578125" customWidth="1"/>
    <col min="4" max="4" width="16.42578125" customWidth="1"/>
  </cols>
  <sheetData>
    <row r="2" spans="1:6" x14ac:dyDescent="0.25">
      <c r="C2" s="7" t="s">
        <v>4</v>
      </c>
      <c r="D2" s="2">
        <v>100</v>
      </c>
      <c r="E2" s="8"/>
      <c r="F2" s="8"/>
    </row>
    <row r="3" spans="1:6" x14ac:dyDescent="0.25">
      <c r="A3" s="3" t="s">
        <v>0</v>
      </c>
      <c r="B3" s="3" t="s">
        <v>1</v>
      </c>
      <c r="C3" s="3" t="s">
        <v>3</v>
      </c>
      <c r="D3" s="4" t="s">
        <v>2</v>
      </c>
    </row>
    <row r="4" spans="1:6" x14ac:dyDescent="0.25">
      <c r="A4" s="6">
        <v>1</v>
      </c>
      <c r="B4" s="6" t="s">
        <v>122</v>
      </c>
      <c r="C4" s="1" t="s">
        <v>123</v>
      </c>
      <c r="D4" s="10">
        <v>10</v>
      </c>
    </row>
    <row r="5" spans="1:6" x14ac:dyDescent="0.25">
      <c r="A5" s="6">
        <v>2</v>
      </c>
      <c r="B5" s="6" t="s">
        <v>126</v>
      </c>
      <c r="C5" s="1" t="s">
        <v>127</v>
      </c>
      <c r="D5" s="10">
        <v>11</v>
      </c>
    </row>
    <row r="6" spans="1:6" x14ac:dyDescent="0.25">
      <c r="A6" s="6">
        <v>3</v>
      </c>
      <c r="B6" s="6" t="s">
        <v>128</v>
      </c>
      <c r="C6" s="1" t="s">
        <v>129</v>
      </c>
      <c r="D6" s="10">
        <v>11</v>
      </c>
    </row>
    <row r="7" spans="1:6" x14ac:dyDescent="0.25">
      <c r="A7" s="6">
        <v>4</v>
      </c>
      <c r="B7" s="16" t="s">
        <v>124</v>
      </c>
      <c r="C7" s="17" t="s">
        <v>125</v>
      </c>
      <c r="D7" s="10">
        <v>10</v>
      </c>
    </row>
    <row r="8" spans="1:6" x14ac:dyDescent="0.25">
      <c r="A8" s="6">
        <v>5</v>
      </c>
      <c r="B8" s="6" t="s">
        <v>130</v>
      </c>
      <c r="C8" s="1" t="s">
        <v>131</v>
      </c>
      <c r="D8" s="10">
        <v>10</v>
      </c>
    </row>
    <row r="9" spans="1:6" x14ac:dyDescent="0.25">
      <c r="A9" s="6">
        <v>6</v>
      </c>
      <c r="B9" s="6" t="s">
        <v>130</v>
      </c>
      <c r="C9" s="1" t="s">
        <v>132</v>
      </c>
      <c r="D9" s="10">
        <v>5</v>
      </c>
    </row>
    <row r="10" spans="1:6" x14ac:dyDescent="0.25">
      <c r="A10" s="6">
        <v>7</v>
      </c>
      <c r="B10" s="6" t="s">
        <v>133</v>
      </c>
      <c r="C10" s="1" t="s">
        <v>134</v>
      </c>
      <c r="D10" s="10">
        <v>20</v>
      </c>
    </row>
    <row r="11" spans="1:6" ht="12.75" customHeight="1" x14ac:dyDescent="0.25">
      <c r="A11" s="6">
        <v>8</v>
      </c>
      <c r="B11" s="6" t="s">
        <v>135</v>
      </c>
      <c r="C11" s="1" t="s">
        <v>136</v>
      </c>
      <c r="D11" s="10">
        <v>10</v>
      </c>
    </row>
    <row r="12" spans="1:6" x14ac:dyDescent="0.25">
      <c r="A12" s="6">
        <v>9</v>
      </c>
      <c r="B12" s="6" t="s">
        <v>137</v>
      </c>
      <c r="C12" s="1" t="s">
        <v>142</v>
      </c>
      <c r="D12" s="10">
        <v>10</v>
      </c>
    </row>
    <row r="13" spans="1:6" x14ac:dyDescent="0.25">
      <c r="A13" s="6">
        <v>10</v>
      </c>
      <c r="B13" s="6" t="s">
        <v>138</v>
      </c>
      <c r="C13" s="1" t="s">
        <v>139</v>
      </c>
      <c r="D13" s="10">
        <v>5</v>
      </c>
    </row>
    <row r="14" spans="1:6" x14ac:dyDescent="0.25">
      <c r="A14" s="6">
        <v>11</v>
      </c>
      <c r="B14" s="6" t="s">
        <v>140</v>
      </c>
      <c r="C14" s="1" t="s">
        <v>141</v>
      </c>
      <c r="D14" s="10">
        <v>12</v>
      </c>
    </row>
    <row r="15" spans="1:6" x14ac:dyDescent="0.25">
      <c r="A15" s="6">
        <v>12</v>
      </c>
      <c r="B15" s="6" t="s">
        <v>143</v>
      </c>
      <c r="C15" s="1" t="s">
        <v>144</v>
      </c>
      <c r="D15" s="10">
        <v>6</v>
      </c>
    </row>
    <row r="16" spans="1:6" x14ac:dyDescent="0.25">
      <c r="A16" s="6">
        <v>13</v>
      </c>
      <c r="B16" s="6" t="s">
        <v>145</v>
      </c>
      <c r="C16" s="1" t="s">
        <v>146</v>
      </c>
      <c r="D16" s="10">
        <v>10</v>
      </c>
    </row>
    <row r="17" spans="1:4" x14ac:dyDescent="0.25">
      <c r="A17" s="6">
        <v>14</v>
      </c>
      <c r="B17" s="6" t="s">
        <v>145</v>
      </c>
      <c r="C17" s="1" t="s">
        <v>147</v>
      </c>
      <c r="D17" s="10">
        <v>11</v>
      </c>
    </row>
    <row r="18" spans="1:4" x14ac:dyDescent="0.25">
      <c r="A18" s="6"/>
      <c r="B18" s="6"/>
      <c r="C18" s="1"/>
      <c r="D18" s="10"/>
    </row>
    <row r="19" spans="1:4" x14ac:dyDescent="0.25">
      <c r="A19" s="6"/>
      <c r="B19" s="6"/>
      <c r="C19" s="1"/>
      <c r="D19" s="10"/>
    </row>
    <row r="20" spans="1:4" x14ac:dyDescent="0.25">
      <c r="A20" s="6"/>
      <c r="B20" s="6"/>
      <c r="C20" s="1"/>
      <c r="D20" s="10"/>
    </row>
    <row r="21" spans="1:4" x14ac:dyDescent="0.25">
      <c r="A21" s="6"/>
      <c r="B21" s="6"/>
      <c r="C21" s="1"/>
      <c r="D21" s="10"/>
    </row>
    <row r="22" spans="1:4" x14ac:dyDescent="0.25">
      <c r="A22" s="6"/>
      <c r="B22" s="6"/>
      <c r="C22" s="1"/>
      <c r="D22" s="10"/>
    </row>
    <row r="23" spans="1:4" x14ac:dyDescent="0.25">
      <c r="A23" s="6"/>
      <c r="B23" s="6"/>
      <c r="C23" s="1"/>
      <c r="D23" s="10"/>
    </row>
    <row r="24" spans="1:4" x14ac:dyDescent="0.25">
      <c r="A24" s="6"/>
      <c r="B24" s="6"/>
      <c r="C24" s="1"/>
      <c r="D24" s="10"/>
    </row>
    <row r="25" spans="1:4" x14ac:dyDescent="0.25">
      <c r="A25" s="6"/>
      <c r="B25" s="1"/>
      <c r="C25" s="1"/>
      <c r="D25" s="2">
        <f>SUM(D4:D24)</f>
        <v>141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30421D-0735-4885-824A-CFFF526B7FDA}">
  <dimension ref="A2:F27"/>
  <sheetViews>
    <sheetView tabSelected="1" workbookViewId="0">
      <selection activeCell="C22" sqref="C22"/>
    </sheetView>
  </sheetViews>
  <sheetFormatPr baseColWidth="10" defaultRowHeight="15" x14ac:dyDescent="0.25"/>
  <cols>
    <col min="2" max="2" width="27.5703125" customWidth="1"/>
    <col min="3" max="3" width="112.42578125" customWidth="1"/>
    <col min="4" max="4" width="16.42578125" customWidth="1"/>
  </cols>
  <sheetData>
    <row r="2" spans="1:6" x14ac:dyDescent="0.25">
      <c r="C2" s="7" t="s">
        <v>4</v>
      </c>
      <c r="D2" s="2">
        <v>59</v>
      </c>
      <c r="E2" s="8"/>
      <c r="F2" s="8"/>
    </row>
    <row r="3" spans="1:6" x14ac:dyDescent="0.25">
      <c r="A3" s="3" t="s">
        <v>0</v>
      </c>
      <c r="B3" s="3" t="s">
        <v>1</v>
      </c>
      <c r="C3" s="3" t="s">
        <v>3</v>
      </c>
      <c r="D3" s="4" t="s">
        <v>2</v>
      </c>
    </row>
    <row r="4" spans="1:6" x14ac:dyDescent="0.25">
      <c r="A4" s="6">
        <v>1</v>
      </c>
      <c r="B4" s="6" t="s">
        <v>148</v>
      </c>
      <c r="C4" s="1" t="s">
        <v>149</v>
      </c>
      <c r="D4" s="10">
        <v>10</v>
      </c>
    </row>
    <row r="5" spans="1:6" x14ac:dyDescent="0.25">
      <c r="A5" s="6">
        <v>2</v>
      </c>
      <c r="B5" s="6" t="s">
        <v>150</v>
      </c>
      <c r="C5" s="1" t="s">
        <v>151</v>
      </c>
      <c r="D5" s="10">
        <v>6</v>
      </c>
    </row>
    <row r="6" spans="1:6" x14ac:dyDescent="0.25">
      <c r="A6" s="6">
        <v>3</v>
      </c>
      <c r="B6" s="6" t="s">
        <v>152</v>
      </c>
      <c r="C6" s="1" t="s">
        <v>153</v>
      </c>
      <c r="D6" s="10">
        <v>11</v>
      </c>
    </row>
    <row r="7" spans="1:6" x14ac:dyDescent="0.25">
      <c r="A7" s="6">
        <v>4</v>
      </c>
      <c r="B7" s="6" t="s">
        <v>155</v>
      </c>
      <c r="C7" s="1" t="s">
        <v>162</v>
      </c>
      <c r="D7" s="10">
        <v>10</v>
      </c>
    </row>
    <row r="8" spans="1:6" x14ac:dyDescent="0.25">
      <c r="A8" s="6">
        <v>5</v>
      </c>
      <c r="B8" s="6" t="s">
        <v>154</v>
      </c>
      <c r="C8" s="1" t="s">
        <v>156</v>
      </c>
      <c r="D8" s="10">
        <v>10</v>
      </c>
    </row>
    <row r="9" spans="1:6" x14ac:dyDescent="0.25">
      <c r="A9" s="6">
        <v>6</v>
      </c>
      <c r="B9" s="6" t="s">
        <v>157</v>
      </c>
      <c r="C9" s="1" t="s">
        <v>159</v>
      </c>
      <c r="D9" s="10">
        <v>10</v>
      </c>
    </row>
    <row r="10" spans="1:6" x14ac:dyDescent="0.25">
      <c r="A10" s="6">
        <v>7</v>
      </c>
      <c r="B10" s="6" t="s">
        <v>161</v>
      </c>
      <c r="C10" s="1" t="s">
        <v>158</v>
      </c>
      <c r="D10" s="10">
        <v>15</v>
      </c>
    </row>
    <row r="11" spans="1:6" x14ac:dyDescent="0.25">
      <c r="A11" s="6">
        <v>8</v>
      </c>
      <c r="B11" s="6" t="s">
        <v>160</v>
      </c>
      <c r="C11" s="1" t="s">
        <v>163</v>
      </c>
      <c r="D11" s="10">
        <v>10</v>
      </c>
    </row>
    <row r="12" spans="1:6" ht="12.75" customHeight="1" x14ac:dyDescent="0.25">
      <c r="A12" s="6">
        <v>9</v>
      </c>
      <c r="B12" s="6" t="s">
        <v>164</v>
      </c>
      <c r="C12" s="1" t="s">
        <v>165</v>
      </c>
      <c r="D12" s="10">
        <v>12</v>
      </c>
    </row>
    <row r="13" spans="1:6" x14ac:dyDescent="0.25">
      <c r="A13" s="6">
        <v>10</v>
      </c>
      <c r="B13" s="6" t="s">
        <v>164</v>
      </c>
      <c r="C13" s="1" t="s">
        <v>166</v>
      </c>
      <c r="D13" s="10">
        <v>5</v>
      </c>
    </row>
    <row r="14" spans="1:6" x14ac:dyDescent="0.25">
      <c r="A14" s="6"/>
      <c r="B14" s="6"/>
      <c r="C14" s="1"/>
      <c r="D14" s="10"/>
    </row>
    <row r="15" spans="1:6" x14ac:dyDescent="0.25">
      <c r="A15" s="6"/>
      <c r="B15" s="6"/>
      <c r="C15" s="1"/>
      <c r="D15" s="10"/>
    </row>
    <row r="16" spans="1:6" x14ac:dyDescent="0.25">
      <c r="A16" s="6"/>
      <c r="B16" s="6"/>
      <c r="C16" s="1"/>
      <c r="D16" s="10"/>
    </row>
    <row r="17" spans="1:4" x14ac:dyDescent="0.25">
      <c r="A17" s="6"/>
      <c r="B17" s="6"/>
      <c r="C17" s="1"/>
      <c r="D17" s="10"/>
    </row>
    <row r="18" spans="1:4" x14ac:dyDescent="0.25">
      <c r="A18" s="6"/>
      <c r="B18" s="6"/>
      <c r="C18" s="1"/>
      <c r="D18" s="10"/>
    </row>
    <row r="19" spans="1:4" x14ac:dyDescent="0.25">
      <c r="A19" s="6"/>
      <c r="B19" s="6"/>
      <c r="C19" s="1"/>
      <c r="D19" s="10"/>
    </row>
    <row r="20" spans="1:4" x14ac:dyDescent="0.25">
      <c r="A20" s="6"/>
      <c r="B20" s="6"/>
      <c r="C20" s="1"/>
      <c r="D20" s="10"/>
    </row>
    <row r="21" spans="1:4" x14ac:dyDescent="0.25">
      <c r="A21" s="6"/>
      <c r="B21" s="6"/>
      <c r="C21" s="1"/>
      <c r="D21" s="10"/>
    </row>
    <row r="22" spans="1:4" x14ac:dyDescent="0.25">
      <c r="A22" s="6"/>
      <c r="B22" s="6"/>
      <c r="C22" s="1"/>
      <c r="D22" s="10"/>
    </row>
    <row r="23" spans="1:4" x14ac:dyDescent="0.25">
      <c r="A23" s="6"/>
      <c r="B23" s="6"/>
      <c r="C23" s="1"/>
      <c r="D23" s="10"/>
    </row>
    <row r="24" spans="1:4" x14ac:dyDescent="0.25">
      <c r="A24" s="6"/>
      <c r="B24" s="6"/>
      <c r="C24" s="1"/>
      <c r="D24" s="10"/>
    </row>
    <row r="25" spans="1:4" x14ac:dyDescent="0.25">
      <c r="A25" s="6"/>
      <c r="B25" s="6"/>
      <c r="C25" s="1"/>
      <c r="D25" s="10"/>
    </row>
    <row r="26" spans="1:4" x14ac:dyDescent="0.25">
      <c r="A26" s="6"/>
      <c r="B26" s="1"/>
      <c r="C26" s="1"/>
      <c r="D26" s="2">
        <f>SUM(D4:D25)</f>
        <v>99</v>
      </c>
    </row>
    <row r="27" spans="1:4" x14ac:dyDescent="0.25">
      <c r="A27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CAJA UNO 3 MARZO </vt:lpstr>
      <vt:lpstr>CAJA MENOR 01 DE ABRIL </vt:lpstr>
      <vt:lpstr>CAJA MENOR MAYO </vt:lpstr>
      <vt:lpstr>CAJA MENOR JUNIO </vt:lpstr>
      <vt:lpstr>CAJA MENOR JULIO </vt:lpstr>
      <vt:lpstr>CAJA MENOR AGOSTO </vt:lpstr>
      <vt:lpstr>CAJA MENOR SEPTIEMBRE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2021-02-22T22:20:38Z</dcterms:created>
  <dcterms:modified xsi:type="dcterms:W3CDTF">2021-09-20T22:40:18Z</dcterms:modified>
</cp:coreProperties>
</file>