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ESAR COELLO\"/>
    </mc:Choice>
  </mc:AlternateContent>
  <xr:revisionPtr revIDLastSave="0" documentId="13_ncr:1_{DCB284B6-E70A-4611-84BF-C2DFA5D0FA50}" xr6:coauthVersionLast="47" xr6:coauthVersionMax="47" xr10:uidLastSave="{00000000-0000-0000-0000-000000000000}"/>
  <bookViews>
    <workbookView xWindow="-120" yWindow="-120" windowWidth="24240" windowHeight="13140" xr2:uid="{944831D3-E3FB-448A-AF93-4440932B27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D31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9A2B420-1595-4302-A5CD-ECF0486A6DA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76284F5-242B-4DEE-9F0D-155E1287B1B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BC4E14F-F886-438F-99BB-8EB5C68795F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DCA2743-B916-4758-979E-58D491D405B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<sst xmlns="http://schemas.openxmlformats.org/spreadsheetml/2006/main" count="105" uniqueCount="101">
  <si>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</si>
  <si>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</si>
  <si>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</si>
  <si>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</si>
  <si>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</si>
  <si>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</si>
  <si>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</si>
  <si>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</si>
  <si>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</si>
  <si>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</si>
  <si>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</si>
  <si>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</si>
  <si>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</si>
  <si>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</si>
  <si>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</si>
  <si>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</si>
  <si>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</si>
  <si>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</si>
  <si>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COD. ARTICULO</t>
  </si>
  <si>
    <t xml:space="preserve">DESCRIPCION ARTICULO </t>
  </si>
  <si>
    <t>CANT.</t>
  </si>
  <si>
    <t>DESCARGO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</si>
  <si>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</si>
  <si>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</si>
  <si>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</si>
  <si>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</si>
  <si>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</si>
  <si>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</si>
  <si>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</si>
  <si>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</si>
  <si>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</si>
  <si>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</si>
  <si>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</si>
  <si>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</si>
  <si>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</si>
  <si>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</si>
  <si>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</si>
  <si>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</si>
  <si>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</si>
  <si>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</si>
  <si>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</si>
  <si>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</si>
  <si>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</si>
  <si>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</si>
  <si>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</si>
  <si>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</si>
  <si>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</si>
  <si>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</si>
  <si>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</si>
  <si>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115.030</t>
  </si>
  <si>
    <t>220445447</t>
  </si>
  <si>
    <t>ARANDELA 3.5mm ACERO</t>
  </si>
  <si>
    <t>INSTRUMENTAL TORNILLO CANULADO 4.0MM ACERO</t>
  </si>
  <si>
    <t>CODIGO</t>
  </si>
  <si>
    <t>DESCRIPCIÓN</t>
  </si>
  <si>
    <t>CANTIDAD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</si>
  <si>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</si>
  <si>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</si>
  <si>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</si>
  <si>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</si>
  <si>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</si>
  <si>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</si>
  <si>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</si>
  <si>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</si>
  <si>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</si>
  <si>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</si>
  <si>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</si>
  <si>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</si>
  <si>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</si>
  <si>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</si>
  <si>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</si>
  <si>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</si>
  <si>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</si>
  <si>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</si>
  <si>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</si>
  <si>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</si>
  <si>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</si>
  <si>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Q.080.13</t>
  </si>
  <si>
    <t xml:space="preserve">Pine De 1.0MM </t>
  </si>
  <si>
    <t xml:space="preserve">Pines De 1.2MM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</si>
  <si>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</si>
  <si>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</si>
  <si>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</si>
  <si>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</si>
  <si>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</si>
  <si>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</si>
  <si>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</si>
  <si>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</si>
  <si>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</si>
  <si>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</si>
  <si>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</si>
  <si>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</si>
  <si>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</si>
  <si>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</si>
  <si>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CESAR COELLO</t>
  </si>
  <si>
    <t>GUAYAQUIL</t>
  </si>
  <si>
    <t>PERFORADOR CANULADO # 2</t>
  </si>
  <si>
    <t>ADAPTADOR ANCLAJE RAPIDO</t>
  </si>
  <si>
    <t>LLAVE JACOBS</t>
  </si>
  <si>
    <t>BATERIAS GRIS # 3 # 4</t>
  </si>
  <si>
    <t>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</si>
</sst>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2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2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75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/>
    <xf numFmtId="0" fontId="2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9" fontId="8" fillId="0" borderId="10" xfId="1" applyNumberFormat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49" fontId="8" fillId="0" borderId="0" xfId="1" applyNumberFormat="1" applyFont="1"/>
    <xf numFmtId="0" fontId="8" fillId="0" borderId="0" xfId="1" applyFont="1"/>
    <xf numFmtId="49" fontId="9" fillId="3" borderId="0" xfId="0" applyNumberFormat="1" applyFont="1" applyFill="1" applyAlignment="1">
      <alignment vertical="center"/>
    </xf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/>
    </xf>
    <xf numFmtId="0" fontId="1" fillId="0" borderId="0" xfId="0" applyFont="1"/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12" xfId="1" applyNumberFormat="1" applyFont="1" applyBorder="1" applyAlignment="1" applyProtection="1">
      <alignment horizontal="center" readingOrder="1"/>
      <protection locked="0"/>
    </xf>
    <xf numFmtId="49" fontId="2" fillId="0" borderId="12" xfId="0" applyNumberFormat="1" applyFont="1" applyBorder="1" applyAlignment="1">
      <alignment horizontal="center"/>
    </xf>
    <xf numFmtId="0" fontId="2" fillId="0" borderId="12" xfId="1" applyFont="1" applyBorder="1" applyAlignment="1" applyProtection="1">
      <alignment readingOrder="1"/>
      <protection locked="0"/>
    </xf>
    <xf numFmtId="0" fontId="2" fillId="0" borderId="12" xfId="0" applyFont="1" applyBorder="1" applyAlignment="1">
      <alignment horizontal="center"/>
    </xf>
    <xf numFmtId="0" fontId="2" fillId="2" borderId="12" xfId="0" applyFont="1" applyFill="1" applyBorder="1"/>
    <xf numFmtId="0" fontId="3" fillId="0" borderId="12" xfId="0" applyFont="1" applyBorder="1" applyAlignment="1">
      <alignment horizontal="center"/>
    </xf>
    <xf numFmtId="0" fontId="2" fillId="0" borderId="0" xfId="1" applyFont="1" applyAlignment="1" applyProtection="1">
      <alignment readingOrder="1"/>
      <protection locked="0"/>
    </xf>
    <xf numFmtId="49" fontId="2" fillId="0" borderId="0" xfId="0" applyNumberFormat="1" applyFont="1"/>
    <xf numFmtId="0" fontId="15" fillId="0" borderId="12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7" fillId="0" borderId="0" xfId="0" applyFont="1"/>
    <xf numFmtId="0" fontId="14" fillId="0" borderId="0" xfId="1" applyFont="1" applyAlignment="1">
      <alignment horizontal="center"/>
    </xf>
    <xf numFmtId="0" fontId="14" fillId="0" borderId="0" xfId="1" applyFont="1" applyAlignment="1">
      <alignment horizontal="left"/>
    </xf>
    <xf numFmtId="0" fontId="16" fillId="0" borderId="0" xfId="0" applyFont="1"/>
    <xf numFmtId="0" fontId="14" fillId="0" borderId="0" xfId="0" applyFont="1"/>
    <xf numFmtId="0" fontId="2" fillId="0" borderId="14" xfId="0" applyFont="1" applyBorder="1"/>
    <xf numFmtId="0" fontId="1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2" fillId="3" borderId="12" xfId="0" applyFont="1" applyFill="1" applyBorder="1" applyAlignment="1">
      <alignment horizontal="center"/>
    </xf>
    <xf numFmtId="49" fontId="3" fillId="4" borderId="12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F1B38BB5-6918-40DB-AC5C-FD15B6534B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C670689-7D84-4F27-86E9-2729042A29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2DED-FA24-4657-9C7A-AC3517EE4B8F}">
  <dimension ref="A1:E86"/>
  <sheetViews>
    <sheetView tabSelected="1" topLeftCell="A4" workbookViewId="0">
      <selection activeCell="H20" sqref="H20"/>
    </sheetView>
  </sheetViews>
  <sheetFormatPr baseColWidth="10" defaultColWidth="8.42578125" defaultRowHeight="20.100000000000001" customHeight="1" x14ac:dyDescent="0.2"/>
  <cols>
    <col min="1" max="1" width="21" style="53" bestFit="1" customWidth="1"/>
    <col min="2" max="2" width="24.85546875" style="5" customWidth="1"/>
    <col min="3" max="3" width="65.28515625" style="5" bestFit="1" customWidth="1"/>
    <col min="4" max="4" width="23" style="5" bestFit="1" customWidth="1"/>
    <col min="5" max="5" width="24.42578125" style="4" customWidth="1"/>
    <col min="6" max="16384" width="8.42578125" style="5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6"/>
      <c r="B2" s="7"/>
      <c r="C2" s="8" t="s">
        <v>0</v>
      </c>
      <c r="D2" s="9" t="s">
        <v>1</v>
      </c>
      <c r="E2" s="10"/>
    </row>
    <row r="3" spans="1:5" ht="20.100000000000001" customHeight="1" thickBot="1" x14ac:dyDescent="0.3">
      <c r="A3" s="11"/>
      <c r="B3" s="12"/>
      <c r="C3" s="13"/>
      <c r="D3" s="14" t="s">
        <v>2</v>
      </c>
      <c r="E3" s="15"/>
    </row>
    <row r="4" spans="1:5" ht="20.100000000000001" customHeight="1" thickBot="1" x14ac:dyDescent="0.3">
      <c r="A4" s="11"/>
      <c r="B4" s="12"/>
      <c r="C4" s="16" t="s">
        <v>3</v>
      </c>
      <c r="D4" s="17" t="s">
        <v>4</v>
      </c>
      <c r="E4" s="18"/>
    </row>
    <row r="5" spans="1:5" customFormat="1" ht="24" customHeight="1" thickBot="1" x14ac:dyDescent="0.3">
      <c r="A5" s="19"/>
      <c r="B5" s="20"/>
      <c r="C5" s="21"/>
      <c r="D5" s="22" t="s">
        <v>5</v>
      </c>
      <c r="E5" s="23"/>
    </row>
    <row r="6" spans="1:5" customFormat="1" ht="18" x14ac:dyDescent="0.25">
      <c r="A6" s="24"/>
      <c r="B6" s="25"/>
      <c r="C6" s="25"/>
      <c r="D6" s="25"/>
      <c r="E6" s="25"/>
    </row>
    <row r="7" spans="1:5" customFormat="1" ht="15.75" x14ac:dyDescent="0.25">
      <c r="A7" s="26" t="s">
        <v>6</v>
      </c>
      <c r="B7" s="27"/>
      <c r="C7" s="28">
        <f ca="1">NOW()</f>
        <v>45328.526503125002</v>
      </c>
      <c r="D7" s="27" t="s">
        <v>7</v>
      </c>
      <c r="E7" s="29">
        <v>20240200185</v>
      </c>
    </row>
    <row r="8" spans="1:5" customFormat="1" ht="15.75" x14ac:dyDescent="0.25">
      <c r="A8" s="30"/>
      <c r="B8" s="31"/>
      <c r="C8" s="31"/>
      <c r="D8" s="31"/>
      <c r="E8" s="31"/>
    </row>
    <row r="9" spans="1:5" s="35" customFormat="1" ht="20.100000000000001" customHeight="1" x14ac:dyDescent="0.2">
      <c r="A9" s="26" t="s">
        <v>8</v>
      </c>
      <c r="B9" s="27"/>
      <c r="C9" s="32" t="s">
        <v>94</v>
      </c>
      <c r="D9" s="33" t="s">
        <v>9</v>
      </c>
      <c r="E9" s="34"/>
    </row>
    <row r="10" spans="1:5" s="35" customFormat="1" ht="20.100000000000001" customHeight="1" x14ac:dyDescent="0.25">
      <c r="A10" s="30"/>
      <c r="B10" s="31"/>
      <c r="C10" s="31"/>
      <c r="D10" s="31"/>
      <c r="E10" s="31"/>
    </row>
    <row r="11" spans="1:5" s="35" customFormat="1" ht="20.100000000000001" customHeight="1" x14ac:dyDescent="0.2">
      <c r="A11" s="36" t="s">
        <v>10</v>
      </c>
      <c r="B11" s="37"/>
      <c r="C11" s="38" t="s">
        <v>94</v>
      </c>
      <c r="D11" s="33" t="s">
        <v>11</v>
      </c>
      <c r="E11" s="39" t="s">
        <v>12</v>
      </c>
    </row>
    <row r="12" spans="1:5" s="35" customFormat="1" ht="20.100000000000001" customHeight="1" x14ac:dyDescent="0.25">
      <c r="A12" s="30"/>
      <c r="B12" s="31"/>
      <c r="C12" s="31"/>
      <c r="D12" s="31"/>
      <c r="E12" s="31"/>
    </row>
    <row r="13" spans="1:5" s="35" customFormat="1" ht="20.100000000000001" customHeight="1" x14ac:dyDescent="0.2">
      <c r="A13" s="26" t="s">
        <v>13</v>
      </c>
      <c r="B13" s="27"/>
      <c r="C13" s="40" t="s">
        <v>95</v>
      </c>
      <c r="D13" s="33" t="s">
        <v>14</v>
      </c>
      <c r="E13" s="38" t="s">
        <v>15</v>
      </c>
    </row>
    <row r="14" spans="1:5" s="35" customFormat="1" ht="20.100000000000001" customHeight="1" x14ac:dyDescent="0.25">
      <c r="A14" s="30"/>
      <c r="B14" s="31"/>
      <c r="C14" s="31"/>
      <c r="D14" s="31"/>
      <c r="E14" s="31"/>
    </row>
    <row r="15" spans="1:5" s="35" customFormat="1" ht="29.45" customHeight="1" x14ac:dyDescent="0.2">
      <c r="A15" s="26" t="s">
        <v>16</v>
      </c>
      <c r="B15" s="27"/>
      <c r="C15" s="41">
        <v>45329</v>
      </c>
      <c r="D15" s="33" t="s">
        <v>17</v>
      </c>
      <c r="E15" s="42"/>
    </row>
    <row r="16" spans="1:5" s="35" customFormat="1" ht="20.100000000000001" customHeight="1" x14ac:dyDescent="0.25">
      <c r="A16" s="30"/>
      <c r="B16" s="31"/>
      <c r="C16" s="31"/>
      <c r="D16" s="31"/>
      <c r="E16" s="31"/>
    </row>
    <row r="17" spans="1:5" s="35" customFormat="1" ht="30" customHeight="1" x14ac:dyDescent="0.2">
      <c r="A17" s="73" t="s">
        <v>18</v>
      </c>
      <c r="B17" s="74" t="s">
        <v>100</v>
      </c>
      <c r="C17" s="74" t="s">
        <v>19</v>
      </c>
      <c r="D17" s="74" t="s">
        <v>20</v>
      </c>
      <c r="E17" s="74" t="s">
        <v>21</v>
      </c>
    </row>
    <row r="18" spans="1:5" ht="15" x14ac:dyDescent="0.2">
      <c r="A18" s="46" t="s">
        <v>22</v>
      </c>
      <c r="B18" s="47" t="s">
        <v>23</v>
      </c>
      <c r="C18" s="48" t="s">
        <v>24</v>
      </c>
      <c r="D18" s="49">
        <v>0</v>
      </c>
      <c r="E18" s="50"/>
    </row>
    <row r="19" spans="1:5" ht="15" x14ac:dyDescent="0.2">
      <c r="A19" s="46" t="s">
        <v>25</v>
      </c>
      <c r="B19" s="47">
        <v>210431404</v>
      </c>
      <c r="C19" s="48" t="s">
        <v>26</v>
      </c>
      <c r="D19" s="49">
        <v>6</v>
      </c>
      <c r="E19" s="50"/>
    </row>
    <row r="20" spans="1:5" ht="15" x14ac:dyDescent="0.2">
      <c r="A20" s="46" t="s">
        <v>27</v>
      </c>
      <c r="B20" s="47">
        <v>210936625</v>
      </c>
      <c r="C20" s="48" t="s">
        <v>28</v>
      </c>
      <c r="D20" s="49">
        <v>3</v>
      </c>
      <c r="E20" s="50"/>
    </row>
    <row r="21" spans="1:5" ht="15" x14ac:dyDescent="0.2">
      <c r="A21" s="46" t="s">
        <v>29</v>
      </c>
      <c r="B21" s="47">
        <v>201023154</v>
      </c>
      <c r="C21" s="48" t="s">
        <v>30</v>
      </c>
      <c r="D21" s="49">
        <v>3</v>
      </c>
      <c r="E21" s="50"/>
    </row>
    <row r="22" spans="1:5" ht="15" x14ac:dyDescent="0.2">
      <c r="A22" s="46" t="s">
        <v>31</v>
      </c>
      <c r="B22" s="47">
        <v>210936627</v>
      </c>
      <c r="C22" s="48" t="s">
        <v>32</v>
      </c>
      <c r="D22" s="49">
        <v>3</v>
      </c>
      <c r="E22" s="50"/>
    </row>
    <row r="23" spans="1:5" ht="15" x14ac:dyDescent="0.2">
      <c r="A23" s="46" t="s">
        <v>33</v>
      </c>
      <c r="B23" s="47">
        <v>210936628</v>
      </c>
      <c r="C23" s="48" t="s">
        <v>34</v>
      </c>
      <c r="D23" s="49">
        <v>3</v>
      </c>
      <c r="E23" s="50"/>
    </row>
    <row r="24" spans="1:5" ht="15" x14ac:dyDescent="0.2">
      <c r="A24" s="46" t="s">
        <v>35</v>
      </c>
      <c r="B24" s="47">
        <v>210936629</v>
      </c>
      <c r="C24" s="48" t="s">
        <v>36</v>
      </c>
      <c r="D24" s="49">
        <v>3</v>
      </c>
      <c r="E24" s="50"/>
    </row>
    <row r="25" spans="1:5" ht="15" x14ac:dyDescent="0.2">
      <c r="A25" s="46" t="s">
        <v>37</v>
      </c>
      <c r="B25" s="47">
        <v>210936630</v>
      </c>
      <c r="C25" s="48" t="s">
        <v>38</v>
      </c>
      <c r="D25" s="49">
        <v>0</v>
      </c>
      <c r="E25" s="50"/>
    </row>
    <row r="26" spans="1:5" ht="15" x14ac:dyDescent="0.2">
      <c r="A26" s="46" t="s">
        <v>39</v>
      </c>
      <c r="B26" s="47">
        <v>210431403</v>
      </c>
      <c r="C26" s="48" t="s">
        <v>40</v>
      </c>
      <c r="D26" s="49">
        <v>2</v>
      </c>
      <c r="E26" s="50"/>
    </row>
    <row r="27" spans="1:5" ht="15" x14ac:dyDescent="0.2">
      <c r="A27" s="46" t="s">
        <v>41</v>
      </c>
      <c r="B27" s="47">
        <v>210431404</v>
      </c>
      <c r="C27" s="48" t="s">
        <v>42</v>
      </c>
      <c r="D27" s="49">
        <v>3</v>
      </c>
      <c r="E27" s="50"/>
    </row>
    <row r="28" spans="1:5" ht="15" x14ac:dyDescent="0.2">
      <c r="A28" s="46" t="s">
        <v>43</v>
      </c>
      <c r="B28" s="47">
        <v>210936625</v>
      </c>
      <c r="C28" s="48" t="s">
        <v>44</v>
      </c>
      <c r="D28" s="49">
        <v>6</v>
      </c>
      <c r="E28" s="50"/>
    </row>
    <row r="29" spans="1:5" ht="15" x14ac:dyDescent="0.2">
      <c r="A29" s="46" t="s">
        <v>45</v>
      </c>
      <c r="B29" s="47">
        <v>201023154</v>
      </c>
      <c r="C29" s="48" t="s">
        <v>46</v>
      </c>
      <c r="D29" s="49">
        <v>6</v>
      </c>
      <c r="E29" s="50"/>
    </row>
    <row r="30" spans="1:5" ht="15" x14ac:dyDescent="0.2">
      <c r="A30" s="46" t="s">
        <v>47</v>
      </c>
      <c r="B30" s="47">
        <v>210936628</v>
      </c>
      <c r="C30" s="48" t="s">
        <v>48</v>
      </c>
      <c r="D30" s="49">
        <v>6</v>
      </c>
      <c r="E30" s="50"/>
    </row>
    <row r="31" spans="1:5" ht="15.75" x14ac:dyDescent="0.25">
      <c r="A31" s="46"/>
      <c r="B31" s="47"/>
      <c r="C31" s="48"/>
      <c r="D31" s="51">
        <f>SUM(D18:D30)</f>
        <v>44</v>
      </c>
      <c r="E31" s="50"/>
    </row>
    <row r="32" spans="1:5" ht="15" x14ac:dyDescent="0.2">
      <c r="A32" s="47" t="s">
        <v>49</v>
      </c>
      <c r="B32" s="47" t="s">
        <v>50</v>
      </c>
      <c r="C32" s="48" t="s">
        <v>51</v>
      </c>
      <c r="D32" s="49">
        <v>5</v>
      </c>
      <c r="E32" s="50"/>
    </row>
    <row r="33" spans="1:5" ht="20.100000000000001" customHeight="1" x14ac:dyDescent="0.2">
      <c r="A33" s="44"/>
      <c r="B33" s="44"/>
      <c r="C33" s="52"/>
      <c r="D33" s="45"/>
    </row>
    <row r="34" spans="1:5" ht="15" x14ac:dyDescent="0.2">
      <c r="A34" s="44"/>
      <c r="B34" s="44"/>
      <c r="C34" s="52"/>
      <c r="D34" s="45"/>
    </row>
    <row r="35" spans="1:5" ht="15" x14ac:dyDescent="0.2">
      <c r="A35" s="44"/>
      <c r="B35" s="44"/>
      <c r="C35" s="52"/>
      <c r="D35" s="45"/>
    </row>
    <row r="36" spans="1:5" ht="15" x14ac:dyDescent="0.2">
      <c r="A36" s="44"/>
      <c r="B36" s="72" t="s">
        <v>52</v>
      </c>
      <c r="C36" s="72"/>
      <c r="D36" s="72"/>
    </row>
    <row r="37" spans="1:5" ht="15.75" x14ac:dyDescent="0.25">
      <c r="B37" s="51" t="s">
        <v>53</v>
      </c>
      <c r="C37" s="51" t="s">
        <v>54</v>
      </c>
      <c r="D37" s="51" t="s">
        <v>55</v>
      </c>
      <c r="E37"/>
    </row>
    <row r="38" spans="1:5" ht="15.75" x14ac:dyDescent="0.25">
      <c r="B38" s="68" t="s">
        <v>56</v>
      </c>
      <c r="C38" s="69" t="s">
        <v>57</v>
      </c>
      <c r="D38" s="49">
        <v>1</v>
      </c>
      <c r="E38"/>
    </row>
    <row r="39" spans="1:5" ht="15.75" x14ac:dyDescent="0.25">
      <c r="B39" s="68" t="s">
        <v>58</v>
      </c>
      <c r="C39" s="69" t="s">
        <v>59</v>
      </c>
      <c r="D39" s="49">
        <v>1</v>
      </c>
      <c r="E39"/>
    </row>
    <row r="40" spans="1:5" ht="15.75" x14ac:dyDescent="0.25">
      <c r="B40" s="68" t="s">
        <v>60</v>
      </c>
      <c r="C40" s="69" t="s">
        <v>61</v>
      </c>
      <c r="D40" s="49">
        <v>1</v>
      </c>
      <c r="E40"/>
    </row>
    <row r="41" spans="1:5" ht="15.75" x14ac:dyDescent="0.25">
      <c r="B41" s="68" t="s">
        <v>60</v>
      </c>
      <c r="C41" s="69" t="s">
        <v>62</v>
      </c>
      <c r="D41" s="49">
        <v>1</v>
      </c>
      <c r="E41"/>
    </row>
    <row r="42" spans="1:5" ht="15.75" x14ac:dyDescent="0.25">
      <c r="B42" s="68" t="s">
        <v>63</v>
      </c>
      <c r="C42" s="69" t="s">
        <v>64</v>
      </c>
      <c r="D42" s="49">
        <v>1</v>
      </c>
      <c r="E42"/>
    </row>
    <row r="43" spans="1:5" ht="15.75" x14ac:dyDescent="0.25">
      <c r="B43" s="68" t="s">
        <v>65</v>
      </c>
      <c r="C43" s="69" t="s">
        <v>66</v>
      </c>
      <c r="D43" s="49">
        <v>1</v>
      </c>
      <c r="E43"/>
    </row>
    <row r="44" spans="1:5" ht="15.75" x14ac:dyDescent="0.25">
      <c r="B44" s="68" t="s">
        <v>67</v>
      </c>
      <c r="C44" s="69" t="s">
        <v>68</v>
      </c>
      <c r="D44" s="49">
        <v>1</v>
      </c>
      <c r="E44"/>
    </row>
    <row r="45" spans="1:5" ht="15.75" x14ac:dyDescent="0.25">
      <c r="B45" s="68" t="s">
        <v>69</v>
      </c>
      <c r="C45" s="69" t="s">
        <v>70</v>
      </c>
      <c r="D45" s="49">
        <v>1</v>
      </c>
      <c r="E45"/>
    </row>
    <row r="46" spans="1:5" ht="15.75" x14ac:dyDescent="0.25">
      <c r="B46" s="68" t="s">
        <v>71</v>
      </c>
      <c r="C46" s="69" t="s">
        <v>72</v>
      </c>
      <c r="D46" s="49">
        <v>1</v>
      </c>
      <c r="E46"/>
    </row>
    <row r="47" spans="1:5" ht="15.75" x14ac:dyDescent="0.25">
      <c r="B47" s="68" t="s">
        <v>73</v>
      </c>
      <c r="C47" s="69" t="s">
        <v>74</v>
      </c>
      <c r="D47" s="49">
        <v>1</v>
      </c>
      <c r="E47"/>
    </row>
    <row r="48" spans="1:5" ht="15.75" x14ac:dyDescent="0.25">
      <c r="B48" s="68" t="s">
        <v>75</v>
      </c>
      <c r="C48" s="69" t="s">
        <v>76</v>
      </c>
      <c r="D48" s="49">
        <v>1</v>
      </c>
      <c r="E48"/>
    </row>
    <row r="49" spans="2:5" ht="15.75" x14ac:dyDescent="0.25">
      <c r="B49" s="68" t="s">
        <v>77</v>
      </c>
      <c r="C49" s="69" t="s">
        <v>78</v>
      </c>
      <c r="D49" s="49">
        <v>2</v>
      </c>
      <c r="E49"/>
    </row>
    <row r="50" spans="2:5" ht="15.75" x14ac:dyDescent="0.25">
      <c r="B50" s="68" t="s">
        <v>77</v>
      </c>
      <c r="C50" s="69" t="s">
        <v>79</v>
      </c>
      <c r="D50" s="49">
        <v>1</v>
      </c>
      <c r="E50"/>
    </row>
    <row r="51" spans="2:5" ht="18" x14ac:dyDescent="0.25">
      <c r="B51" s="54"/>
      <c r="C51" s="55"/>
      <c r="D51" s="56"/>
      <c r="E51"/>
    </row>
    <row r="52" spans="2:5" ht="15.75" x14ac:dyDescent="0.25">
      <c r="B52" s="2"/>
      <c r="C52" s="57"/>
      <c r="D52" s="45"/>
      <c r="E52"/>
    </row>
    <row r="53" spans="2:5" ht="15.75" x14ac:dyDescent="0.25">
      <c r="B53" s="70">
        <v>1</v>
      </c>
      <c r="C53" s="69" t="s">
        <v>96</v>
      </c>
      <c r="D53" s="45"/>
      <c r="E53"/>
    </row>
    <row r="54" spans="2:5" ht="15.75" x14ac:dyDescent="0.25">
      <c r="B54" s="70">
        <v>1</v>
      </c>
      <c r="C54" s="69" t="s">
        <v>97</v>
      </c>
      <c r="D54" s="45"/>
      <c r="E54"/>
    </row>
    <row r="55" spans="2:5" ht="15.75" x14ac:dyDescent="0.25">
      <c r="B55" s="70">
        <v>1</v>
      </c>
      <c r="C55" s="69" t="s">
        <v>98</v>
      </c>
      <c r="D55" s="45"/>
      <c r="E55"/>
    </row>
    <row r="56" spans="2:5" ht="15.75" x14ac:dyDescent="0.25">
      <c r="B56" s="70">
        <v>2</v>
      </c>
      <c r="C56" s="69" t="s">
        <v>99</v>
      </c>
      <c r="D56" s="45"/>
      <c r="E56"/>
    </row>
    <row r="57" spans="2:5" ht="15.75" x14ac:dyDescent="0.25">
      <c r="B57" s="71">
        <f>SUM(B53:B56)</f>
        <v>5</v>
      </c>
      <c r="C57" s="69"/>
      <c r="D57" s="45"/>
      <c r="E57"/>
    </row>
    <row r="58" spans="2:5" ht="15.75" x14ac:dyDescent="0.25">
      <c r="B58" s="2"/>
      <c r="C58" s="57"/>
      <c r="D58" s="45"/>
      <c r="E58"/>
    </row>
    <row r="59" spans="2:5" ht="20.100000000000001" customHeight="1" x14ac:dyDescent="0.25">
      <c r="B59" s="58"/>
      <c r="C59" s="58"/>
      <c r="D59" s="58"/>
      <c r="E59" s="58"/>
    </row>
    <row r="60" spans="2:5" ht="20.100000000000001" customHeight="1" x14ac:dyDescent="0.25">
      <c r="B60" s="59" t="s">
        <v>80</v>
      </c>
      <c r="C60" s="60" t="s">
        <v>81</v>
      </c>
      <c r="E60" s="57"/>
    </row>
    <row r="61" spans="2:5" ht="20.100000000000001" customHeight="1" x14ac:dyDescent="0.25">
      <c r="B61" s="61"/>
      <c r="C61" s="60" t="s">
        <v>82</v>
      </c>
      <c r="E61" s="45"/>
    </row>
    <row r="62" spans="2:5" ht="20.100000000000001" customHeight="1" x14ac:dyDescent="0.25">
      <c r="B62" s="61"/>
      <c r="C62" s="60" t="s">
        <v>83</v>
      </c>
      <c r="E62" s="45"/>
    </row>
    <row r="63" spans="2:5" ht="20.100000000000001" customHeight="1" x14ac:dyDescent="0.25">
      <c r="B63" s="61"/>
      <c r="C63" s="60" t="s">
        <v>84</v>
      </c>
      <c r="D63" s="43"/>
      <c r="E63" s="62"/>
    </row>
    <row r="64" spans="2:5" ht="20.100000000000001" customHeight="1" x14ac:dyDescent="0.25">
      <c r="B64" s="61"/>
      <c r="C64" s="60" t="s">
        <v>85</v>
      </c>
      <c r="E64" s="45"/>
    </row>
    <row r="65" spans="2:5" ht="20.100000000000001" customHeight="1" x14ac:dyDescent="0.25">
      <c r="B65" s="61"/>
      <c r="C65" s="60"/>
      <c r="D65" s="43"/>
      <c r="E65" s="45"/>
    </row>
    <row r="66" spans="2:5" ht="20.100000000000001" customHeight="1" x14ac:dyDescent="0.25">
      <c r="B66" s="63" t="s">
        <v>11</v>
      </c>
      <c r="C66" s="64" t="s">
        <v>86</v>
      </c>
      <c r="E66" s="45"/>
    </row>
    <row r="67" spans="2:5" ht="20.100000000000001" customHeight="1" x14ac:dyDescent="0.25">
      <c r="B67" s="63"/>
      <c r="C67" s="64" t="s">
        <v>87</v>
      </c>
      <c r="E67" s="45"/>
    </row>
    <row r="68" spans="2:5" ht="20.100000000000001" customHeight="1" x14ac:dyDescent="0.25">
      <c r="B68" s="63"/>
      <c r="C68" s="64" t="s">
        <v>88</v>
      </c>
      <c r="E68" s="45"/>
    </row>
    <row r="69" spans="2:5" ht="20.100000000000001" customHeight="1" x14ac:dyDescent="0.25">
      <c r="B69" s="65"/>
      <c r="C69" s="66"/>
      <c r="E69" s="5"/>
    </row>
    <row r="70" spans="2:5" ht="20.100000000000001" customHeight="1" x14ac:dyDescent="0.25">
      <c r="B70" s="65"/>
      <c r="C70" s="66"/>
      <c r="E70" s="5"/>
    </row>
    <row r="71" spans="2:5" ht="20.100000000000001" customHeight="1" x14ac:dyDescent="0.25">
      <c r="B71"/>
      <c r="C71" s="45"/>
      <c r="E71" s="5"/>
    </row>
    <row r="72" spans="2:5" ht="20.100000000000001" customHeight="1" x14ac:dyDescent="0.2">
      <c r="B72" s="45"/>
      <c r="C72" s="45"/>
      <c r="E72" s="5"/>
    </row>
    <row r="73" spans="2:5" ht="20.100000000000001" customHeight="1" x14ac:dyDescent="0.2">
      <c r="B73" s="45"/>
      <c r="C73" s="45"/>
      <c r="E73" s="5"/>
    </row>
    <row r="74" spans="2:5" ht="20.100000000000001" customHeight="1" thickBot="1" x14ac:dyDescent="0.25">
      <c r="B74" s="5" t="s">
        <v>89</v>
      </c>
      <c r="C74" s="67"/>
      <c r="E74" s="5"/>
    </row>
    <row r="75" spans="2:5" ht="20.100000000000001" customHeight="1" x14ac:dyDescent="0.25">
      <c r="B75"/>
      <c r="C75"/>
      <c r="E75" s="5"/>
    </row>
    <row r="76" spans="2:5" ht="20.100000000000001" customHeight="1" x14ac:dyDescent="0.25">
      <c r="B76"/>
      <c r="C76"/>
      <c r="E76" s="5"/>
    </row>
    <row r="77" spans="2:5" ht="20.100000000000001" customHeight="1" thickBot="1" x14ac:dyDescent="0.25">
      <c r="B77" s="5" t="s">
        <v>90</v>
      </c>
      <c r="C77" s="67"/>
      <c r="E77" s="5"/>
    </row>
    <row r="78" spans="2:5" ht="20.100000000000001" customHeight="1" x14ac:dyDescent="0.25">
      <c r="B78"/>
      <c r="C78"/>
      <c r="E78" s="5"/>
    </row>
    <row r="79" spans="2:5" ht="20.100000000000001" customHeight="1" x14ac:dyDescent="0.25">
      <c r="B79"/>
      <c r="C79"/>
      <c r="E79" s="5"/>
    </row>
    <row r="80" spans="2:5" ht="20.100000000000001" customHeight="1" thickBot="1" x14ac:dyDescent="0.25">
      <c r="B80" s="5" t="s">
        <v>91</v>
      </c>
      <c r="C80" s="67"/>
    </row>
    <row r="81" spans="2:3" ht="20.100000000000001" customHeight="1" x14ac:dyDescent="0.25">
      <c r="B81"/>
      <c r="C81"/>
    </row>
    <row r="82" spans="2:3" ht="20.100000000000001" customHeight="1" x14ac:dyDescent="0.25">
      <c r="B82"/>
      <c r="C82"/>
    </row>
    <row r="83" spans="2:3" ht="20.100000000000001" customHeight="1" thickBot="1" x14ac:dyDescent="0.25">
      <c r="B83" s="5" t="s">
        <v>92</v>
      </c>
      <c r="C83" s="67"/>
    </row>
    <row r="84" spans="2:3" ht="20.100000000000001" customHeight="1" x14ac:dyDescent="0.25">
      <c r="B84"/>
      <c r="C84"/>
    </row>
    <row r="85" spans="2:3" ht="20.100000000000001" customHeight="1" x14ac:dyDescent="0.25">
      <c r="B85"/>
      <c r="C85"/>
    </row>
    <row r="86" spans="2:3" ht="20.100000000000001" customHeight="1" thickBot="1" x14ac:dyDescent="0.25">
      <c r="B86" s="5" t="s">
        <v>93</v>
      </c>
      <c r="C86" s="67"/>
    </row>
  </sheetData>
  <mergeCells count="7">
    <mergeCell ref="B36:D36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2024-02-06T17:38:20Z</cp:lastPrinted>
  <dcterms:created xsi:type="dcterms:W3CDTF">2024-02-06T17:32:52Z</dcterms:created>
  <dcterms:modified xsi:type="dcterms:W3CDTF">2024-02-06T17:38:42Z</dcterms:modified>
</cp:coreProperties>
</file>