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ALBORADA\"/>
    </mc:Choice>
  </mc:AlternateContent>
  <xr:revisionPtr revIDLastSave="0" documentId="13_ncr:1_{F60CC9F5-9908-4C1C-B9C5-93EC622563AD}" xr6:coauthVersionLast="47" xr6:coauthVersionMax="47" xr10:uidLastSave="{00000000-0000-0000-0000-000000000000}"/>
  <bookViews>
    <workbookView xWindow="-120" yWindow="-120" windowWidth="24240" windowHeight="13140" xr2:uid="{C9A4E0D4-3495-4EE4-8C2E-110EAA02C8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3" i="1" l="1"/>
  <c r="B128" i="1"/>
  <c r="B97" i="1"/>
  <c r="D68" i="1"/>
  <c r="B89" i="1"/>
  <c r="D59" i="1"/>
  <c r="D49" i="1"/>
  <c r="D37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F6E808E6-53B5-4BFE-B933-38DC142B76D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F149065-49EB-4635-94A5-C83D600B81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221BCD39-3313-4CA4-AC6F-708B8F44B8A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0FB6E49B-5525-4F36-A2DF-29692571B9F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<sst xmlns="http://schemas.openxmlformats.org/spreadsheetml/2006/main" count="200" uniqueCount="186">
  <si>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</si>
  <si>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</si>
  <si>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</si>
  <si>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</si>
  <si>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</si>
  <si>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</si>
  <si>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</si>
  <si>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</si>
  <si>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</si>
  <si>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</si>
  <si>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</si>
  <si>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</si>
  <si>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</si>
  <si>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</si>
  <si>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</si>
  <si>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</si>
  <si>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</si>
  <si>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</si>
  <si>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</si>
  <si>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</si>
  <si>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</si>
  <si>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</si>
  <si>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</si>
  <si>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</si>
  <si>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</si>
  <si>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</si>
  <si>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</si>
  <si>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</si>
  <si>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</si>
  <si>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</si>
  <si>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</si>
  <si>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</si>
  <si>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</si>
  <si>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</si>
  <si>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221153331</t>
  </si>
  <si>
    <t>100.216</t>
  </si>
  <si>
    <t>TORNILLO CORTICAL 2.4*16mm ACERO</t>
  </si>
  <si>
    <t xml:space="preserve">2306000650 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</si>
  <si>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</si>
  <si>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</si>
  <si>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</si>
  <si>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</si>
  <si>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</si>
  <si>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</si>
  <si>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</si>
  <si>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</si>
  <si>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</si>
  <si>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</si>
  <si>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221153334</t>
  </si>
  <si>
    <t>TORNILLO CORTICAL 2.4*24mm ACERO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</si>
  <si>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</si>
  <si>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</si>
  <si>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</si>
  <si>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</si>
  <si>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</si>
  <si>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</si>
  <si>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</si>
  <si>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</si>
  <si>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</si>
  <si>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</si>
  <si>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</si>
  <si>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</si>
  <si>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</si>
  <si>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</si>
  <si>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 xml:space="preserve">220546882 </t>
  </si>
  <si>
    <t>SF-100V.216</t>
  </si>
  <si>
    <t>201225243</t>
  </si>
  <si>
    <t>TORNILLO DE BLOQUEO 2.4*16mm ACERO</t>
  </si>
  <si>
    <t>201124042</t>
  </si>
  <si>
    <t>SF-100V.218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</si>
  <si>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</si>
  <si>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</si>
  <si>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</si>
  <si>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</si>
  <si>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</si>
  <si>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</si>
  <si>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</si>
  <si>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</si>
  <si>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</si>
  <si>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</si>
  <si>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</si>
  <si>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</si>
  <si>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</si>
  <si>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</si>
  <si>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</si>
  <si>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</si>
  <si>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</si>
  <si>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</si>
  <si>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</si>
  <si>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</si>
  <si>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</si>
  <si>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</si>
  <si>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</si>
  <si>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</si>
  <si>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</si>
  <si>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</si>
  <si>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</si>
  <si>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</si>
  <si>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</si>
  <si>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</si>
  <si>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</si>
  <si>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</si>
  <si>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</si>
  <si>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</si>
  <si>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</si>
  <si>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</si>
  <si>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</si>
  <si>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</si>
  <si>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</si>
  <si>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</si>
  <si>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</si>
  <si>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</si>
  <si>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</si>
  <si>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 xml:space="preserve"> INSTRUMENTAL TORNILLERIA 2.4/2.7 ACERO # 2</t>
  </si>
  <si>
    <t>CANTIDAD</t>
  </si>
  <si>
    <t>DESCRIPCION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</si>
  <si>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</si>
  <si>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</si>
  <si>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</si>
  <si>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</si>
  <si>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</si>
  <si>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</si>
  <si>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</si>
  <si>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</si>
  <si>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</si>
  <si>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</si>
  <si>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</si>
  <si>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</si>
  <si>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</si>
  <si>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</si>
  <si>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</si>
  <si>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ENTREGADO:</t>
  </si>
  <si>
    <t>RECIBIDO</t>
  </si>
  <si>
    <t>INSTRUMENTADOR</t>
  </si>
  <si>
    <t xml:space="preserve">VERIFICADO </t>
  </si>
  <si>
    <t>OBSERVACIONES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</si>
  <si>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</si>
  <si>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</si>
  <si>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</si>
  <si>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</si>
  <si>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</si>
  <si>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</si>
  <si>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</si>
  <si>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</si>
  <si>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</si>
  <si>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</si>
  <si>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</si>
  <si>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</si>
  <si>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</si>
  <si>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</si>
  <si>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185.771</t>
  </si>
  <si>
    <t>CLAVIJA KIRSCHNER 2.0*250mm ACERO</t>
  </si>
  <si>
    <t>INSTRUMENTAL CERCLAJE # 3</t>
  </si>
  <si>
    <t>CORTADOR</t>
  </si>
  <si>
    <t>PLAYO</t>
  </si>
  <si>
    <t>PASADOR DE ALAMBRE</t>
  </si>
  <si>
    <t>BROCAS</t>
  </si>
  <si>
    <t>PERFORADOR MINI GRIS</t>
  </si>
  <si>
    <t>LLAVE JACOBS</t>
  </si>
  <si>
    <t>BATERIAS MINI # 1 # 2</t>
  </si>
  <si>
    <t>CLINICA ALBORADA</t>
  </si>
  <si>
    <t>3:30PM</t>
  </si>
  <si>
    <t>DR. SOLORZANO</t>
  </si>
  <si>
    <t>INSTRUMENTAL MINIBASICO MANO ARIX # 1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</si>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</sst>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7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7" fontId="8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6" fillId="0" borderId="0" xfId="0" applyFont="1"/>
    <xf numFmtId="0" fontId="12" fillId="0" borderId="12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7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6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16" fillId="0" borderId="12" xfId="1" applyFont="1" applyBorder="1" applyAlignment="1">
      <alignment horizontal="center"/>
    </xf>
    <xf numFmtId="0" fontId="1" fillId="0" borderId="12" xfId="0" applyFont="1" applyBorder="1" applyAlignment="1">
      <alignment horizontal="center" readingOrder="1"/>
    </xf>
    <xf numFmtId="0" fontId="1" fillId="0" borderId="0" xfId="0" applyFont="1" applyAlignment="1">
      <alignment horizontal="center" readingOrder="1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2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49" fontId="16" fillId="0" borderId="12" xfId="0" applyNumberFormat="1" applyFont="1" applyBorder="1" applyAlignment="1">
      <alignment horizontal="center"/>
    </xf>
    <xf numFmtId="0" fontId="1" fillId="0" borderId="12" xfId="1" applyFont="1" applyBorder="1" applyAlignment="1" applyProtection="1">
      <alignment horizontal="center" wrapText="1" readingOrder="1"/>
      <protection locked="0"/>
    </xf>
    <xf numFmtId="0" fontId="1" fillId="0" borderId="12" xfId="0" applyFont="1" applyBorder="1"/>
    <xf numFmtId="0" fontId="2" fillId="0" borderId="12" xfId="0" applyFont="1" applyBorder="1"/>
    <xf numFmtId="49" fontId="19" fillId="0" borderId="12" xfId="0" applyNumberFormat="1" applyFont="1" applyBorder="1" applyAlignment="1">
      <alignment horizontal="center"/>
    </xf>
    <xf numFmtId="0" fontId="20" fillId="0" borderId="12" xfId="1" applyFont="1" applyBorder="1" applyAlignment="1" applyProtection="1">
      <alignment horizontal="center" wrapText="1" readingOrder="1"/>
      <protection locked="0"/>
    </xf>
    <xf numFmtId="49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21" fillId="0" borderId="0" xfId="1" applyFont="1" applyAlignment="1" applyProtection="1">
      <alignment horizontal="center" wrapText="1" readingOrder="1"/>
      <protection locked="0"/>
    </xf>
    <xf numFmtId="0" fontId="16" fillId="0" borderId="12" xfId="0" applyFont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left"/>
    </xf>
    <xf numFmtId="0" fontId="16" fillId="0" borderId="12" xfId="0" applyFont="1" applyBorder="1" applyAlignment="1">
      <alignment horizontal="center" vertical="center"/>
    </xf>
    <xf numFmtId="0" fontId="22" fillId="0" borderId="0" xfId="0" applyFont="1"/>
    <xf numFmtId="0" fontId="16" fillId="0" borderId="12" xfId="0" applyFont="1" applyBorder="1" applyAlignment="1">
      <alignment vertic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2" fillId="0" borderId="15" xfId="0" applyFont="1" applyBorder="1"/>
    <xf numFmtId="0" fontId="16" fillId="0" borderId="0" xfId="1" applyFont="1"/>
    <xf numFmtId="0" fontId="6" fillId="0" borderId="0" xfId="0" applyFont="1"/>
    <xf numFmtId="0" fontId="16" fillId="0" borderId="0" xfId="1" applyFont="1" applyAlignment="1">
      <alignment horizontal="left"/>
    </xf>
    <xf numFmtId="0" fontId="16" fillId="0" borderId="0" xfId="1" applyFont="1" applyAlignment="1">
      <alignment wrapText="1"/>
    </xf>
    <xf numFmtId="0" fontId="1" fillId="0" borderId="15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49" fontId="19" fillId="0" borderId="0" xfId="0" applyNumberFormat="1" applyFont="1" applyBorder="1" applyAlignment="1">
      <alignment horizontal="center"/>
    </xf>
    <xf numFmtId="0" fontId="1" fillId="5" borderId="0" xfId="0" applyFont="1" applyFill="1" applyBorder="1" applyAlignment="1">
      <alignment horizontal="left"/>
    </xf>
    <xf numFmtId="0" fontId="20" fillId="0" borderId="0" xfId="1" applyFont="1" applyBorder="1" applyAlignment="1" applyProtection="1">
      <alignment horizontal="center" wrapText="1" readingOrder="1"/>
      <protection locked="0"/>
    </xf>
    <xf numFmtId="0" fontId="1" fillId="0" borderId="0" xfId="0" applyFont="1" applyBorder="1"/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7" fillId="0" borderId="12" xfId="0" applyFont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0" fontId="16" fillId="0" borderId="12" xfId="1" applyFont="1" applyBorder="1" applyAlignment="1">
      <alignment horizontal="left"/>
    </xf>
    <xf numFmtId="49" fontId="1" fillId="5" borderId="12" xfId="0" applyNumberFormat="1" applyFont="1" applyFill="1" applyBorder="1"/>
    <xf numFmtId="0" fontId="2" fillId="0" borderId="0" xfId="1" applyFont="1" applyBorder="1" applyAlignment="1">
      <alignment horizontal="center"/>
    </xf>
    <xf numFmtId="0" fontId="16" fillId="0" borderId="0" xfId="1" applyFont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8" fillId="0" borderId="12" xfId="0" applyFont="1" applyBorder="1" applyAlignment="1">
      <alignment horizontal="center"/>
    </xf>
  </cellXfs>
  <cellStyles count="3">
    <cellStyle name="Moneda 3 2" xfId="2" xr:uid="{5956BF67-774A-427F-BBE4-C003928AEFB2}"/>
    <cellStyle name="Normal" xfId="0" builtinId="0"/>
    <cellStyle name="Normal 2" xfId="1" xr:uid="{78FF9B04-8F4D-4D2F-A3EA-D37AACEDD8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F565A06-A157-4C54-9871-55AFFFC673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7AF9F-8D7B-4241-9E27-538819BDADDA}">
  <dimension ref="A2:N150"/>
  <sheetViews>
    <sheetView tabSelected="1" topLeftCell="A122" workbookViewId="0">
      <selection activeCell="D134" sqref="D134"/>
    </sheetView>
  </sheetViews>
  <sheetFormatPr baseColWidth="10" defaultColWidth="11.42578125" defaultRowHeight="20.100000000000001" customHeight="1" x14ac:dyDescent="0.25"/>
  <cols>
    <col min="1" max="1" width="23.85546875" style="1" bestFit="1" customWidth="1"/>
    <col min="2" max="2" width="21.42578125" style="2" customWidth="1"/>
    <col min="3" max="3" width="53.28515625" style="3" customWidth="1"/>
    <col min="4" max="4" width="23.5703125" style="1" bestFit="1" customWidth="1"/>
    <col min="5" max="5" width="19.7109375" style="1" bestFit="1" customWidth="1"/>
    <col min="7" max="7" width="10.7109375" style="1" bestFit="1" customWidth="1"/>
    <col min="8" max="8" width="12.42578125" style="1" customWidth="1"/>
    <col min="9" max="9" width="13.42578125" style="1" customWidth="1"/>
    <col min="10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2" spans="1:14" ht="20.100000000000001" customHeight="1" thickBot="1" x14ac:dyDescent="0.3">
      <c r="D2" s="3"/>
      <c r="E2" s="3"/>
    </row>
    <row r="3" spans="1:14" ht="20.100000000000001" customHeight="1" thickBot="1" x14ac:dyDescent="0.3">
      <c r="A3" s="4"/>
      <c r="B3" s="5"/>
      <c r="C3" s="6" t="s">
        <v>0</v>
      </c>
      <c r="D3" s="7" t="s">
        <v>1</v>
      </c>
      <c r="E3" s="8"/>
    </row>
    <row r="4" spans="1:14" ht="20.100000000000001" customHeight="1" thickBot="1" x14ac:dyDescent="0.3">
      <c r="A4" s="9"/>
      <c r="B4" s="10"/>
      <c r="C4" s="11"/>
      <c r="D4" s="12" t="s">
        <v>2</v>
      </c>
      <c r="E4" s="13"/>
    </row>
    <row r="5" spans="1:14" customFormat="1" ht="24" customHeight="1" thickBot="1" x14ac:dyDescent="0.3">
      <c r="A5" s="9"/>
      <c r="B5" s="10"/>
      <c r="C5" s="14" t="s">
        <v>3</v>
      </c>
      <c r="D5" s="15" t="s">
        <v>4</v>
      </c>
      <c r="E5" s="16"/>
      <c r="F5" s="17"/>
      <c r="G5" s="17"/>
      <c r="H5" s="17"/>
      <c r="I5" s="17"/>
      <c r="J5" s="18"/>
      <c r="K5" s="19"/>
    </row>
    <row r="6" spans="1:14" customFormat="1" ht="18.75" thickBot="1" x14ac:dyDescent="0.3">
      <c r="A6" s="20"/>
      <c r="B6" s="21"/>
      <c r="C6" s="22"/>
      <c r="D6" s="23" t="s">
        <v>5</v>
      </c>
      <c r="E6" s="24"/>
      <c r="F6" s="17"/>
      <c r="G6" s="17"/>
      <c r="H6" s="17"/>
      <c r="I6" s="17"/>
      <c r="J6" s="18"/>
      <c r="K6" s="19"/>
    </row>
    <row r="7" spans="1:14" customFormat="1" ht="23.25" x14ac:dyDescent="0.35">
      <c r="A7" s="25"/>
      <c r="B7" s="25"/>
      <c r="C7" s="25"/>
      <c r="D7" s="25"/>
      <c r="E7" s="25"/>
      <c r="F7" s="26"/>
      <c r="G7" s="26"/>
      <c r="H7" s="26"/>
      <c r="I7" s="26"/>
      <c r="J7" s="26"/>
      <c r="K7" s="26"/>
    </row>
    <row r="8" spans="1:14" customFormat="1" ht="23.25" x14ac:dyDescent="0.35">
      <c r="A8" s="27" t="s">
        <v>6</v>
      </c>
      <c r="B8" s="27"/>
      <c r="C8" s="28">
        <f ca="1">NOW()</f>
        <v>45272.466212384257</v>
      </c>
      <c r="D8" s="27" t="s">
        <v>7</v>
      </c>
      <c r="E8" s="29">
        <v>20231201812</v>
      </c>
      <c r="F8" s="26"/>
      <c r="G8" s="26"/>
      <c r="H8" s="26"/>
      <c r="I8" s="26"/>
      <c r="J8" s="26"/>
      <c r="K8" s="26"/>
      <c r="L8" s="30"/>
      <c r="M8" s="30"/>
      <c r="N8" s="1"/>
    </row>
    <row r="9" spans="1:14" ht="20.100000000000001" customHeight="1" x14ac:dyDescent="0.25">
      <c r="A9" s="31"/>
      <c r="B9" s="31"/>
      <c r="C9" s="31"/>
      <c r="D9" s="31"/>
      <c r="E9" s="31"/>
      <c r="F9" s="1"/>
      <c r="L9" s="30"/>
      <c r="M9" s="30"/>
    </row>
    <row r="10" spans="1:14" ht="20.100000000000001" customHeight="1" x14ac:dyDescent="0.2">
      <c r="A10" s="27" t="s">
        <v>8</v>
      </c>
      <c r="B10" s="27"/>
      <c r="C10" s="32" t="s">
        <v>160</v>
      </c>
      <c r="D10" s="33" t="s">
        <v>9</v>
      </c>
      <c r="E10" s="34"/>
      <c r="F10" s="1"/>
      <c r="L10" s="35"/>
      <c r="M10" s="35"/>
    </row>
    <row r="11" spans="1:14" ht="20.100000000000001" customHeight="1" x14ac:dyDescent="0.25">
      <c r="A11" s="31"/>
      <c r="B11" s="31"/>
      <c r="C11" s="31"/>
      <c r="D11" s="31"/>
      <c r="E11" s="31"/>
      <c r="F11" s="1"/>
      <c r="L11" s="35"/>
      <c r="M11" s="35"/>
    </row>
    <row r="12" spans="1:14" ht="20.100000000000001" customHeight="1" x14ac:dyDescent="0.2">
      <c r="A12" s="37" t="s">
        <v>10</v>
      </c>
      <c r="B12" s="38"/>
      <c r="C12" s="39" t="s">
        <v>160</v>
      </c>
      <c r="D12" s="33" t="s">
        <v>11</v>
      </c>
      <c r="E12" s="40" t="s">
        <v>12</v>
      </c>
      <c r="F12" s="1"/>
      <c r="L12" s="35"/>
      <c r="M12" s="35"/>
    </row>
    <row r="13" spans="1:14" ht="20.100000000000001" customHeight="1" x14ac:dyDescent="0.25">
      <c r="A13" s="31"/>
      <c r="B13" s="31"/>
      <c r="C13" s="31"/>
      <c r="D13" s="31"/>
      <c r="E13" s="31"/>
      <c r="F13" s="1"/>
      <c r="L13" s="35"/>
      <c r="M13" s="35"/>
    </row>
    <row r="14" spans="1:14" ht="20.100000000000001" customHeight="1" x14ac:dyDescent="0.2">
      <c r="A14" s="27" t="s">
        <v>13</v>
      </c>
      <c r="B14" s="27"/>
      <c r="C14" s="42" t="s">
        <v>14</v>
      </c>
      <c r="D14" s="33" t="s">
        <v>15</v>
      </c>
      <c r="E14" s="39" t="s">
        <v>16</v>
      </c>
      <c r="F14" s="1"/>
      <c r="L14" s="35"/>
      <c r="M14" s="35"/>
    </row>
    <row r="15" spans="1:14" ht="20.100000000000001" customHeight="1" x14ac:dyDescent="0.25">
      <c r="A15" s="31"/>
      <c r="B15" s="31"/>
      <c r="C15" s="31"/>
      <c r="D15" s="31"/>
      <c r="E15" s="31"/>
      <c r="F15" s="1"/>
      <c r="L15" s="35"/>
      <c r="M15" s="35"/>
    </row>
    <row r="16" spans="1:14" ht="20.100000000000001" customHeight="1" x14ac:dyDescent="0.2">
      <c r="A16" s="27" t="s">
        <v>17</v>
      </c>
      <c r="B16" s="27"/>
      <c r="C16" s="28">
        <v>45272</v>
      </c>
      <c r="D16" s="33" t="s">
        <v>18</v>
      </c>
      <c r="E16" s="44" t="s">
        <v>161</v>
      </c>
      <c r="F16" s="1"/>
      <c r="L16" s="45"/>
      <c r="M16" s="45"/>
    </row>
    <row r="17" spans="1:13" ht="20.100000000000001" customHeight="1" x14ac:dyDescent="0.25">
      <c r="A17" s="31"/>
      <c r="B17" s="31"/>
      <c r="C17" s="31"/>
      <c r="D17" s="31"/>
      <c r="E17" s="31"/>
      <c r="F17" s="1"/>
      <c r="L17" s="45"/>
      <c r="M17" s="45"/>
    </row>
    <row r="18" spans="1:13" ht="20.100000000000001" customHeight="1" x14ac:dyDescent="0.2">
      <c r="A18" s="27" t="s">
        <v>19</v>
      </c>
      <c r="B18" s="27"/>
      <c r="C18" s="39" t="s">
        <v>162</v>
      </c>
      <c r="D18" s="43"/>
      <c r="E18" s="46"/>
      <c r="F18" s="1"/>
      <c r="L18" s="47"/>
      <c r="M18" s="47"/>
    </row>
    <row r="19" spans="1:13" ht="20.100000000000001" customHeight="1" x14ac:dyDescent="0.25">
      <c r="A19" s="31"/>
      <c r="B19" s="31"/>
      <c r="C19" s="31"/>
      <c r="D19" s="31"/>
      <c r="E19" s="31"/>
      <c r="F19" s="1"/>
      <c r="L19" s="47"/>
      <c r="M19" s="47"/>
    </row>
    <row r="20" spans="1:13" ht="20.100000000000001" customHeight="1" x14ac:dyDescent="0.2">
      <c r="A20" s="27" t="s">
        <v>20</v>
      </c>
      <c r="B20" s="27"/>
      <c r="C20" s="39"/>
      <c r="D20" s="33" t="s">
        <v>21</v>
      </c>
      <c r="E20" s="44"/>
      <c r="F20" s="1"/>
      <c r="L20" s="47"/>
      <c r="M20" s="47"/>
    </row>
    <row r="21" spans="1:13" ht="20.100000000000001" customHeight="1" x14ac:dyDescent="0.25">
      <c r="A21" s="31"/>
      <c r="B21" s="31"/>
      <c r="C21" s="31"/>
      <c r="D21" s="31"/>
      <c r="E21" s="31"/>
      <c r="F21" s="1"/>
      <c r="L21" s="47"/>
      <c r="M21" s="47"/>
    </row>
    <row r="22" spans="1:13" ht="20.100000000000001" customHeight="1" x14ac:dyDescent="0.2">
      <c r="A22" s="27" t="s">
        <v>22</v>
      </c>
      <c r="B22" s="27"/>
      <c r="C22" s="48"/>
      <c r="D22" s="36"/>
      <c r="E22" s="49"/>
      <c r="F22" s="1"/>
      <c r="L22" s="50"/>
      <c r="M22" s="50"/>
    </row>
    <row r="23" spans="1:13" ht="20.100000000000001" customHeight="1" x14ac:dyDescent="0.2">
      <c r="A23" s="41"/>
      <c r="B23" s="51"/>
      <c r="C23" s="41"/>
      <c r="D23" s="41"/>
      <c r="E23" s="41"/>
      <c r="F23" s="1"/>
      <c r="L23" s="50"/>
      <c r="M23" s="50"/>
    </row>
    <row r="24" spans="1:13" ht="30" customHeight="1" x14ac:dyDescent="0.2">
      <c r="A24" s="52" t="s">
        <v>23</v>
      </c>
      <c r="B24" s="52" t="s">
        <v>24</v>
      </c>
      <c r="C24" s="52" t="s">
        <v>25</v>
      </c>
      <c r="D24" s="52" t="s">
        <v>26</v>
      </c>
      <c r="E24" s="52" t="s">
        <v>27</v>
      </c>
      <c r="F24" s="1"/>
      <c r="L24" s="50"/>
      <c r="M24" s="50"/>
    </row>
    <row r="25" spans="1:13" s="57" customFormat="1" ht="20.100000000000001" customHeight="1" x14ac:dyDescent="0.2">
      <c r="A25" s="53" t="s">
        <v>28</v>
      </c>
      <c r="B25" s="53" t="s">
        <v>29</v>
      </c>
      <c r="C25" s="54" t="s">
        <v>30</v>
      </c>
      <c r="D25" s="55">
        <v>4</v>
      </c>
      <c r="E25" s="56"/>
      <c r="L25" s="50"/>
      <c r="M25" s="50"/>
    </row>
    <row r="26" spans="1:13" s="57" customFormat="1" ht="20.100000000000001" customHeight="1" x14ac:dyDescent="0.2">
      <c r="A26" s="58" t="s">
        <v>31</v>
      </c>
      <c r="B26" s="58" t="s">
        <v>32</v>
      </c>
      <c r="C26" s="59" t="s">
        <v>33</v>
      </c>
      <c r="D26" s="55">
        <v>2</v>
      </c>
      <c r="E26" s="56"/>
      <c r="L26" s="50"/>
      <c r="M26" s="50"/>
    </row>
    <row r="27" spans="1:13" s="57" customFormat="1" ht="20.100000000000001" customHeight="1" x14ac:dyDescent="0.2">
      <c r="A27" s="58" t="s">
        <v>31</v>
      </c>
      <c r="B27" s="58" t="s">
        <v>34</v>
      </c>
      <c r="C27" s="59" t="s">
        <v>33</v>
      </c>
      <c r="D27" s="55">
        <v>2</v>
      </c>
      <c r="E27" s="56"/>
      <c r="L27" s="50"/>
      <c r="M27" s="50"/>
    </row>
    <row r="28" spans="1:13" s="57" customFormat="1" ht="20.100000000000001" customHeight="1" x14ac:dyDescent="0.2">
      <c r="A28" s="53" t="s">
        <v>35</v>
      </c>
      <c r="B28" s="53" t="s">
        <v>32</v>
      </c>
      <c r="C28" s="54" t="s">
        <v>36</v>
      </c>
      <c r="D28" s="55">
        <v>7</v>
      </c>
      <c r="E28" s="56"/>
      <c r="L28" s="50"/>
      <c r="M28" s="50"/>
    </row>
    <row r="29" spans="1:13" s="57" customFormat="1" ht="20.100000000000001" customHeight="1" x14ac:dyDescent="0.2">
      <c r="A29" s="53" t="s">
        <v>35</v>
      </c>
      <c r="B29" s="53" t="s">
        <v>37</v>
      </c>
      <c r="C29" s="54" t="s">
        <v>36</v>
      </c>
      <c r="D29" s="55">
        <v>1</v>
      </c>
      <c r="E29" s="56"/>
      <c r="L29" s="50"/>
      <c r="M29" s="50"/>
    </row>
    <row r="30" spans="1:13" s="57" customFormat="1" ht="20.100000000000001" customHeight="1" x14ac:dyDescent="0.2">
      <c r="A30" s="58" t="s">
        <v>38</v>
      </c>
      <c r="B30" s="58" t="s">
        <v>39</v>
      </c>
      <c r="C30" s="59" t="s">
        <v>40</v>
      </c>
      <c r="D30" s="55">
        <v>8</v>
      </c>
      <c r="E30" s="56"/>
      <c r="L30" s="50"/>
      <c r="M30" s="50"/>
    </row>
    <row r="31" spans="1:13" s="57" customFormat="1" ht="20.100000000000001" customHeight="1" x14ac:dyDescent="0.2">
      <c r="A31" s="53" t="s">
        <v>41</v>
      </c>
      <c r="B31" s="53" t="s">
        <v>42</v>
      </c>
      <c r="C31" s="54" t="s">
        <v>43</v>
      </c>
      <c r="D31" s="55">
        <v>8</v>
      </c>
      <c r="E31" s="56"/>
      <c r="L31" s="50"/>
      <c r="M31" s="50"/>
    </row>
    <row r="32" spans="1:13" s="57" customFormat="1" ht="20.100000000000001" customHeight="1" x14ac:dyDescent="0.2">
      <c r="A32" s="58" t="s">
        <v>44</v>
      </c>
      <c r="B32" s="58" t="s">
        <v>45</v>
      </c>
      <c r="C32" s="59" t="s">
        <v>46</v>
      </c>
      <c r="D32" s="55">
        <v>4</v>
      </c>
      <c r="E32" s="56"/>
      <c r="L32" s="50"/>
      <c r="M32" s="50"/>
    </row>
    <row r="33" spans="1:13" s="57" customFormat="1" ht="20.100000000000001" customHeight="1" x14ac:dyDescent="0.2">
      <c r="A33" s="53" t="s">
        <v>47</v>
      </c>
      <c r="B33" s="53" t="s">
        <v>48</v>
      </c>
      <c r="C33" s="54" t="s">
        <v>49</v>
      </c>
      <c r="D33" s="55">
        <v>4</v>
      </c>
      <c r="E33" s="56"/>
      <c r="L33" s="50"/>
      <c r="M33" s="50"/>
    </row>
    <row r="34" spans="1:13" s="57" customFormat="1" ht="20.100000000000001" customHeight="1" x14ac:dyDescent="0.2">
      <c r="A34" s="53" t="s">
        <v>50</v>
      </c>
      <c r="B34" s="53" t="s">
        <v>51</v>
      </c>
      <c r="C34" s="54" t="s">
        <v>52</v>
      </c>
      <c r="D34" s="55">
        <v>4</v>
      </c>
      <c r="E34" s="56"/>
      <c r="L34" s="50"/>
      <c r="M34" s="50"/>
    </row>
    <row r="35" spans="1:13" s="57" customFormat="1" ht="20.100000000000001" customHeight="1" x14ac:dyDescent="0.2">
      <c r="A35" s="53" t="s">
        <v>53</v>
      </c>
      <c r="B35" s="53" t="s">
        <v>54</v>
      </c>
      <c r="C35" s="54" t="s">
        <v>55</v>
      </c>
      <c r="D35" s="55">
        <v>4</v>
      </c>
      <c r="E35" s="56"/>
      <c r="L35" s="50"/>
      <c r="M35" s="50"/>
    </row>
    <row r="36" spans="1:13" s="57" customFormat="1" ht="20.100000000000001" customHeight="1" x14ac:dyDescent="0.2">
      <c r="A36" s="53" t="s">
        <v>56</v>
      </c>
      <c r="B36" s="53" t="s">
        <v>57</v>
      </c>
      <c r="C36" s="54" t="s">
        <v>58</v>
      </c>
      <c r="D36" s="55">
        <v>4</v>
      </c>
      <c r="E36" s="56"/>
      <c r="L36" s="50"/>
      <c r="M36" s="50"/>
    </row>
    <row r="37" spans="1:13" s="57" customFormat="1" ht="20.100000000000001" customHeight="1" x14ac:dyDescent="0.25">
      <c r="A37" s="53"/>
      <c r="B37" s="53"/>
      <c r="C37" s="101"/>
      <c r="D37" s="60">
        <f>SUM(D25:D36)</f>
        <v>52</v>
      </c>
      <c r="E37" s="56"/>
      <c r="L37" s="50"/>
      <c r="M37" s="50"/>
    </row>
    <row r="38" spans="1:13" s="57" customFormat="1" ht="20.100000000000001" customHeight="1" x14ac:dyDescent="0.2">
      <c r="A38" s="58" t="s">
        <v>59</v>
      </c>
      <c r="B38" s="61">
        <v>2306000638</v>
      </c>
      <c r="C38" s="59" t="s">
        <v>60</v>
      </c>
      <c r="D38" s="55">
        <v>8</v>
      </c>
      <c r="E38" s="56"/>
      <c r="L38" s="50"/>
      <c r="M38" s="50"/>
    </row>
    <row r="39" spans="1:13" s="57" customFormat="1" ht="20.100000000000001" customHeight="1" x14ac:dyDescent="0.2">
      <c r="A39" s="53" t="s">
        <v>61</v>
      </c>
      <c r="B39" s="53" t="s">
        <v>62</v>
      </c>
      <c r="C39" s="54" t="s">
        <v>63</v>
      </c>
      <c r="D39" s="55">
        <v>7</v>
      </c>
      <c r="E39" s="56"/>
      <c r="L39" s="50"/>
      <c r="M39" s="50"/>
    </row>
    <row r="40" spans="1:13" s="57" customFormat="1" ht="20.100000000000001" customHeight="1" x14ac:dyDescent="0.2">
      <c r="A40" s="53" t="s">
        <v>61</v>
      </c>
      <c r="B40" s="53" t="s">
        <v>64</v>
      </c>
      <c r="C40" s="54" t="s">
        <v>63</v>
      </c>
      <c r="D40" s="55">
        <v>1</v>
      </c>
      <c r="E40" s="56"/>
      <c r="L40" s="50"/>
      <c r="M40" s="50"/>
    </row>
    <row r="41" spans="1:13" s="57" customFormat="1" ht="20.100000000000001" customHeight="1" x14ac:dyDescent="0.2">
      <c r="A41" s="58" t="s">
        <v>65</v>
      </c>
      <c r="B41" s="58" t="s">
        <v>66</v>
      </c>
      <c r="C41" s="59" t="s">
        <v>67</v>
      </c>
      <c r="D41" s="55">
        <v>7</v>
      </c>
      <c r="E41" s="56"/>
      <c r="L41" s="50"/>
      <c r="M41" s="50"/>
    </row>
    <row r="42" spans="1:13" s="57" customFormat="1" ht="20.100000000000001" customHeight="1" x14ac:dyDescent="0.2">
      <c r="A42" s="58" t="s">
        <v>65</v>
      </c>
      <c r="B42" s="58" t="s">
        <v>68</v>
      </c>
      <c r="C42" s="59" t="s">
        <v>67</v>
      </c>
      <c r="D42" s="55">
        <v>9</v>
      </c>
      <c r="E42" s="56"/>
      <c r="L42" s="50"/>
      <c r="M42" s="50"/>
    </row>
    <row r="43" spans="1:13" s="57" customFormat="1" ht="20.100000000000001" customHeight="1" x14ac:dyDescent="0.2">
      <c r="A43" s="62" t="s">
        <v>69</v>
      </c>
      <c r="B43" s="61">
        <v>2306000641</v>
      </c>
      <c r="C43" s="63" t="s">
        <v>70</v>
      </c>
      <c r="D43" s="55">
        <v>16</v>
      </c>
      <c r="E43" s="56"/>
      <c r="L43" s="50"/>
      <c r="M43" s="50"/>
    </row>
    <row r="44" spans="1:13" s="57" customFormat="1" ht="20.100000000000001" customHeight="1" x14ac:dyDescent="0.2">
      <c r="A44" s="58" t="s">
        <v>71</v>
      </c>
      <c r="B44" s="58" t="s">
        <v>72</v>
      </c>
      <c r="C44" s="59" t="s">
        <v>73</v>
      </c>
      <c r="D44" s="55">
        <v>16</v>
      </c>
      <c r="E44" s="56"/>
      <c r="L44" s="50"/>
      <c r="M44" s="50"/>
    </row>
    <row r="45" spans="1:13" s="57" customFormat="1" ht="20.100000000000001" customHeight="1" x14ac:dyDescent="0.2">
      <c r="A45" s="53" t="s">
        <v>74</v>
      </c>
      <c r="B45" s="53" t="s">
        <v>75</v>
      </c>
      <c r="C45" s="54" t="s">
        <v>76</v>
      </c>
      <c r="D45" s="55">
        <v>8</v>
      </c>
      <c r="E45" s="56"/>
      <c r="L45" s="50"/>
      <c r="M45" s="50"/>
    </row>
    <row r="46" spans="1:13" s="57" customFormat="1" ht="20.100000000000001" customHeight="1" x14ac:dyDescent="0.2">
      <c r="A46" s="58" t="s">
        <v>77</v>
      </c>
      <c r="B46" s="58" t="s">
        <v>78</v>
      </c>
      <c r="C46" s="59" t="s">
        <v>79</v>
      </c>
      <c r="D46" s="55">
        <v>8</v>
      </c>
      <c r="E46" s="56"/>
      <c r="L46" s="50"/>
      <c r="M46" s="50"/>
    </row>
    <row r="47" spans="1:13" s="57" customFormat="1" ht="20.100000000000001" customHeight="1" x14ac:dyDescent="0.2">
      <c r="A47" s="53" t="s">
        <v>80</v>
      </c>
      <c r="B47" s="53" t="s">
        <v>81</v>
      </c>
      <c r="C47" s="54" t="s">
        <v>82</v>
      </c>
      <c r="D47" s="55">
        <v>8</v>
      </c>
      <c r="E47" s="56"/>
      <c r="L47" s="50"/>
      <c r="M47" s="50"/>
    </row>
    <row r="48" spans="1:13" s="57" customFormat="1" ht="20.100000000000001" customHeight="1" x14ac:dyDescent="0.2">
      <c r="A48" s="58" t="s">
        <v>83</v>
      </c>
      <c r="B48" s="58" t="s">
        <v>84</v>
      </c>
      <c r="C48" s="59" t="s">
        <v>85</v>
      </c>
      <c r="D48" s="55">
        <v>8</v>
      </c>
      <c r="E48" s="56"/>
      <c r="L48" s="50"/>
      <c r="M48" s="50"/>
    </row>
    <row r="49" spans="1:13" s="57" customFormat="1" ht="20.100000000000001" customHeight="1" x14ac:dyDescent="0.25">
      <c r="A49" s="58"/>
      <c r="B49" s="58"/>
      <c r="C49" s="59"/>
      <c r="D49" s="60">
        <f>SUM(D38:D48)</f>
        <v>96</v>
      </c>
      <c r="E49" s="56"/>
      <c r="L49" s="50"/>
      <c r="M49" s="50"/>
    </row>
    <row r="50" spans="1:13" s="57" customFormat="1" ht="20.100000000000001" customHeight="1" x14ac:dyDescent="0.2">
      <c r="A50" s="58" t="s">
        <v>86</v>
      </c>
      <c r="B50" s="58" t="s">
        <v>87</v>
      </c>
      <c r="C50" s="54" t="s">
        <v>88</v>
      </c>
      <c r="D50" s="55">
        <v>4</v>
      </c>
      <c r="E50" s="56"/>
      <c r="L50" s="50"/>
      <c r="M50" s="50"/>
    </row>
    <row r="51" spans="1:13" s="57" customFormat="1" ht="20.100000000000001" customHeight="1" x14ac:dyDescent="0.2">
      <c r="A51" s="58" t="s">
        <v>89</v>
      </c>
      <c r="B51" s="58" t="s">
        <v>90</v>
      </c>
      <c r="C51" s="54" t="s">
        <v>91</v>
      </c>
      <c r="D51" s="55">
        <v>4</v>
      </c>
      <c r="E51" s="56"/>
      <c r="L51" s="50"/>
      <c r="M51" s="50"/>
    </row>
    <row r="52" spans="1:13" ht="20.100000000000001" customHeight="1" x14ac:dyDescent="0.2">
      <c r="A52" s="58" t="s">
        <v>92</v>
      </c>
      <c r="B52" s="64" t="s">
        <v>93</v>
      </c>
      <c r="C52" s="54" t="s">
        <v>94</v>
      </c>
      <c r="D52" s="65">
        <v>4</v>
      </c>
      <c r="E52" s="66"/>
      <c r="F52" s="1"/>
    </row>
    <row r="53" spans="1:13" ht="20.100000000000001" customHeight="1" x14ac:dyDescent="0.2">
      <c r="A53" s="58" t="s">
        <v>95</v>
      </c>
      <c r="B53" s="64" t="s">
        <v>96</v>
      </c>
      <c r="C53" s="54" t="s">
        <v>97</v>
      </c>
      <c r="D53" s="65">
        <v>4</v>
      </c>
      <c r="E53" s="66"/>
      <c r="F53" s="1"/>
    </row>
    <row r="54" spans="1:13" ht="20.100000000000001" customHeight="1" x14ac:dyDescent="0.2">
      <c r="A54" s="58" t="s">
        <v>98</v>
      </c>
      <c r="B54" s="64" t="s">
        <v>99</v>
      </c>
      <c r="C54" s="54" t="s">
        <v>100</v>
      </c>
      <c r="D54" s="65">
        <v>4</v>
      </c>
      <c r="E54" s="66"/>
      <c r="F54" s="1"/>
    </row>
    <row r="55" spans="1:13" ht="20.100000000000001" customHeight="1" x14ac:dyDescent="0.2">
      <c r="A55" s="58" t="s">
        <v>101</v>
      </c>
      <c r="B55" s="64" t="s">
        <v>102</v>
      </c>
      <c r="C55" s="54" t="s">
        <v>103</v>
      </c>
      <c r="D55" s="65">
        <v>4</v>
      </c>
      <c r="E55" s="66"/>
      <c r="F55" s="1"/>
    </row>
    <row r="56" spans="1:13" ht="20.100000000000001" customHeight="1" x14ac:dyDescent="0.2">
      <c r="A56" s="58" t="s">
        <v>104</v>
      </c>
      <c r="B56" s="64" t="s">
        <v>105</v>
      </c>
      <c r="C56" s="54" t="s">
        <v>106</v>
      </c>
      <c r="D56" s="65">
        <v>4</v>
      </c>
      <c r="E56" s="66"/>
      <c r="F56" s="1"/>
    </row>
    <row r="57" spans="1:13" ht="20.100000000000001" customHeight="1" x14ac:dyDescent="0.2">
      <c r="A57" s="58" t="s">
        <v>107</v>
      </c>
      <c r="B57" s="64" t="s">
        <v>108</v>
      </c>
      <c r="C57" s="54" t="s">
        <v>109</v>
      </c>
      <c r="D57" s="65">
        <v>4</v>
      </c>
      <c r="E57" s="66"/>
      <c r="F57" s="1"/>
    </row>
    <row r="58" spans="1:13" ht="20.100000000000001" customHeight="1" x14ac:dyDescent="0.2">
      <c r="A58" s="58" t="s">
        <v>110</v>
      </c>
      <c r="B58" s="64" t="s">
        <v>111</v>
      </c>
      <c r="C58" s="54" t="s">
        <v>112</v>
      </c>
      <c r="D58" s="65">
        <v>4</v>
      </c>
      <c r="E58" s="66"/>
      <c r="F58" s="1"/>
    </row>
    <row r="59" spans="1:13" ht="20.100000000000001" customHeight="1" x14ac:dyDescent="0.25">
      <c r="A59" s="68"/>
      <c r="B59" s="68"/>
      <c r="C59" s="54"/>
      <c r="D59" s="69">
        <f>SUM(D50:D58)</f>
        <v>36</v>
      </c>
      <c r="E59" s="66"/>
      <c r="F59" s="1"/>
    </row>
    <row r="60" spans="1:13" ht="20.100000000000001" customHeight="1" x14ac:dyDescent="0.2">
      <c r="A60" s="95" t="s">
        <v>136</v>
      </c>
      <c r="B60" s="96">
        <v>210127379</v>
      </c>
      <c r="C60" s="97" t="s">
        <v>137</v>
      </c>
      <c r="D60" s="62">
        <v>5</v>
      </c>
      <c r="E60" s="98"/>
      <c r="F60" s="1"/>
    </row>
    <row r="61" spans="1:13" ht="20.100000000000001" customHeight="1" x14ac:dyDescent="0.2">
      <c r="A61" s="95" t="s">
        <v>138</v>
      </c>
      <c r="B61" s="96">
        <v>201226140</v>
      </c>
      <c r="C61" s="97" t="s">
        <v>139</v>
      </c>
      <c r="D61" s="62">
        <v>5</v>
      </c>
      <c r="E61" s="98"/>
      <c r="F61" s="1"/>
    </row>
    <row r="62" spans="1:13" ht="20.100000000000001" customHeight="1" x14ac:dyDescent="0.2">
      <c r="A62" s="95" t="s">
        <v>140</v>
      </c>
      <c r="B62" s="96">
        <v>2306000619</v>
      </c>
      <c r="C62" s="97" t="s">
        <v>141</v>
      </c>
      <c r="D62" s="62">
        <v>5</v>
      </c>
      <c r="E62" s="98"/>
      <c r="F62" s="1"/>
    </row>
    <row r="63" spans="1:13" ht="20.100000000000001" customHeight="1" x14ac:dyDescent="0.2">
      <c r="A63" s="95" t="s">
        <v>142</v>
      </c>
      <c r="B63" s="96">
        <v>2306000620</v>
      </c>
      <c r="C63" s="97" t="s">
        <v>143</v>
      </c>
      <c r="D63" s="62">
        <v>5</v>
      </c>
      <c r="E63" s="98"/>
      <c r="F63" s="1"/>
    </row>
    <row r="64" spans="1:13" ht="20.100000000000001" customHeight="1" x14ac:dyDescent="0.2">
      <c r="A64" s="95" t="s">
        <v>144</v>
      </c>
      <c r="B64" s="96">
        <v>201022788</v>
      </c>
      <c r="C64" s="97" t="s">
        <v>145</v>
      </c>
      <c r="D64" s="62">
        <v>4</v>
      </c>
      <c r="E64" s="98"/>
      <c r="F64" s="1"/>
    </row>
    <row r="65" spans="1:6" ht="20.100000000000001" customHeight="1" x14ac:dyDescent="0.2">
      <c r="A65" s="95" t="s">
        <v>146</v>
      </c>
      <c r="B65" s="96">
        <v>2306000621</v>
      </c>
      <c r="C65" s="97" t="s">
        <v>147</v>
      </c>
      <c r="D65" s="62">
        <v>1</v>
      </c>
      <c r="E65" s="98"/>
      <c r="F65" s="1"/>
    </row>
    <row r="66" spans="1:6" ht="20.100000000000001" customHeight="1" x14ac:dyDescent="0.2">
      <c r="A66" s="95" t="s">
        <v>148</v>
      </c>
      <c r="B66" s="96">
        <v>2306000622</v>
      </c>
      <c r="C66" s="97" t="s">
        <v>149</v>
      </c>
      <c r="D66" s="62">
        <v>5</v>
      </c>
      <c r="E66" s="98"/>
      <c r="F66" s="1"/>
    </row>
    <row r="67" spans="1:6" ht="20.100000000000001" customHeight="1" x14ac:dyDescent="0.25">
      <c r="A67" s="95" t="s">
        <v>150</v>
      </c>
      <c r="B67" s="96">
        <v>210127384</v>
      </c>
      <c r="C67" s="97" t="s">
        <v>151</v>
      </c>
      <c r="D67" s="62">
        <v>5</v>
      </c>
      <c r="E67" s="99"/>
      <c r="F67" s="1"/>
    </row>
    <row r="68" spans="1:6" ht="20.100000000000001" customHeight="1" x14ac:dyDescent="0.25">
      <c r="A68" s="95"/>
      <c r="B68" s="96"/>
      <c r="C68" s="97"/>
      <c r="D68" s="74">
        <f>SUM(D60:D67)</f>
        <v>35</v>
      </c>
      <c r="E68" s="98"/>
      <c r="F68" s="1"/>
    </row>
    <row r="69" spans="1:6" ht="20.100000000000001" customHeight="1" x14ac:dyDescent="0.25">
      <c r="A69" s="91"/>
      <c r="B69" s="91"/>
      <c r="C69" s="92"/>
      <c r="D69" s="93"/>
      <c r="E69" s="94"/>
      <c r="F69" s="1"/>
    </row>
    <row r="70" spans="1:6" ht="20.100000000000001" customHeight="1" x14ac:dyDescent="0.25">
      <c r="A70" s="70"/>
      <c r="B70" s="70"/>
      <c r="C70" s="71"/>
      <c r="D70" s="72"/>
      <c r="F70" s="1"/>
    </row>
    <row r="71" spans="1:6" ht="20.100000000000001" customHeight="1" x14ac:dyDescent="0.25">
      <c r="A71" s="70"/>
      <c r="B71" s="70"/>
      <c r="C71" s="71"/>
      <c r="D71" s="72"/>
      <c r="F71" s="1"/>
    </row>
    <row r="72" spans="1:6" ht="20.100000000000001" customHeight="1" x14ac:dyDescent="0.25">
      <c r="B72" s="73"/>
      <c r="C72" s="74" t="s">
        <v>113</v>
      </c>
      <c r="F72" s="1"/>
    </row>
    <row r="73" spans="1:6" ht="20.100000000000001" customHeight="1" x14ac:dyDescent="0.25">
      <c r="B73" s="75" t="s">
        <v>114</v>
      </c>
      <c r="C73" s="74" t="s">
        <v>115</v>
      </c>
      <c r="F73" s="1"/>
    </row>
    <row r="74" spans="1:6" ht="20.100000000000001" customHeight="1" x14ac:dyDescent="0.2">
      <c r="B74" s="76">
        <v>1</v>
      </c>
      <c r="C74" s="77" t="s">
        <v>116</v>
      </c>
      <c r="F74" s="1"/>
    </row>
    <row r="75" spans="1:6" ht="20.100000000000001" customHeight="1" x14ac:dyDescent="0.2">
      <c r="B75" s="76">
        <v>0</v>
      </c>
      <c r="C75" s="77" t="s">
        <v>117</v>
      </c>
      <c r="F75" s="1"/>
    </row>
    <row r="76" spans="1:6" ht="20.100000000000001" customHeight="1" x14ac:dyDescent="0.2">
      <c r="B76" s="78">
        <v>1</v>
      </c>
      <c r="C76" s="73" t="s">
        <v>118</v>
      </c>
      <c r="F76" s="1"/>
    </row>
    <row r="77" spans="1:6" ht="20.100000000000001" customHeight="1" x14ac:dyDescent="0.2">
      <c r="B77" s="78">
        <v>1</v>
      </c>
      <c r="C77" s="73" t="s">
        <v>119</v>
      </c>
      <c r="F77" s="1"/>
    </row>
    <row r="78" spans="1:6" ht="20.100000000000001" customHeight="1" x14ac:dyDescent="0.2">
      <c r="B78" s="76">
        <v>1</v>
      </c>
      <c r="C78" s="77" t="s">
        <v>120</v>
      </c>
      <c r="F78" s="1"/>
    </row>
    <row r="79" spans="1:6" ht="20.100000000000001" customHeight="1" x14ac:dyDescent="0.2">
      <c r="B79" s="78">
        <v>1</v>
      </c>
      <c r="C79" s="73" t="s">
        <v>121</v>
      </c>
      <c r="F79" s="1"/>
    </row>
    <row r="80" spans="1:6" ht="20.100000000000001" customHeight="1" x14ac:dyDescent="0.2">
      <c r="B80" s="78">
        <v>1</v>
      </c>
      <c r="C80" s="73" t="s">
        <v>122</v>
      </c>
      <c r="F80" s="1"/>
    </row>
    <row r="81" spans="1:6" ht="20.100000000000001" customHeight="1" x14ac:dyDescent="0.2">
      <c r="B81" s="78">
        <v>1</v>
      </c>
      <c r="C81" s="73" t="s">
        <v>123</v>
      </c>
      <c r="F81" s="1"/>
    </row>
    <row r="82" spans="1:6" ht="20.100000000000001" customHeight="1" x14ac:dyDescent="0.2">
      <c r="B82" s="78">
        <v>2</v>
      </c>
      <c r="C82" s="73" t="s">
        <v>124</v>
      </c>
      <c r="F82" s="1"/>
    </row>
    <row r="83" spans="1:6" ht="20.100000000000001" customHeight="1" x14ac:dyDescent="0.2">
      <c r="B83" s="78">
        <v>1</v>
      </c>
      <c r="C83" s="73" t="s">
        <v>125</v>
      </c>
      <c r="F83" s="1"/>
    </row>
    <row r="84" spans="1:6" ht="20.100000000000001" customHeight="1" x14ac:dyDescent="0.2">
      <c r="B84" s="78">
        <v>1</v>
      </c>
      <c r="C84" s="73" t="s">
        <v>126</v>
      </c>
      <c r="F84" s="1"/>
    </row>
    <row r="85" spans="1:6" ht="20.100000000000001" customHeight="1" x14ac:dyDescent="0.25">
      <c r="B85" s="76">
        <v>1</v>
      </c>
      <c r="C85" s="73" t="s">
        <v>127</v>
      </c>
    </row>
    <row r="86" spans="1:6" ht="20.100000000000001" customHeight="1" x14ac:dyDescent="0.2">
      <c r="B86" s="78">
        <v>1</v>
      </c>
      <c r="C86" s="73" t="s">
        <v>128</v>
      </c>
      <c r="F86" s="1"/>
    </row>
    <row r="87" spans="1:6" s="41" customFormat="1" ht="20.100000000000001" customHeight="1" x14ac:dyDescent="0.2">
      <c r="A87" s="1"/>
      <c r="B87" s="78">
        <v>1</v>
      </c>
      <c r="C87" s="73" t="s">
        <v>129</v>
      </c>
      <c r="D87" s="1"/>
      <c r="E87" s="51"/>
    </row>
    <row r="88" spans="1:6" s="79" customFormat="1" ht="15.75" x14ac:dyDescent="0.25">
      <c r="A88" s="1"/>
      <c r="B88" s="78">
        <v>2</v>
      </c>
      <c r="C88" s="73" t="s">
        <v>130</v>
      </c>
      <c r="D88" s="1"/>
    </row>
    <row r="89" spans="1:6" s="79" customFormat="1" ht="15.75" x14ac:dyDescent="0.25">
      <c r="A89" s="1"/>
      <c r="B89" s="75">
        <f>SUM(B74:B88)</f>
        <v>16</v>
      </c>
      <c r="C89" s="80"/>
      <c r="D89" s="1"/>
      <c r="F89" s="81"/>
    </row>
    <row r="90" spans="1:6" s="79" customFormat="1" ht="18" x14ac:dyDescent="0.25">
      <c r="A90" s="1"/>
      <c r="B90" s="82"/>
      <c r="C90" s="83"/>
      <c r="D90" s="1"/>
      <c r="F90" s="81"/>
    </row>
    <row r="91" spans="1:6" s="79" customFormat="1" ht="15.75" x14ac:dyDescent="0.25">
      <c r="A91" s="1"/>
      <c r="B91" s="55"/>
      <c r="C91" s="60" t="s">
        <v>152</v>
      </c>
      <c r="D91" s="1"/>
      <c r="F91" s="81"/>
    </row>
    <row r="92" spans="1:6" s="79" customFormat="1" ht="15.75" x14ac:dyDescent="0.25">
      <c r="A92" s="1"/>
      <c r="B92" s="60" t="s">
        <v>114</v>
      </c>
      <c r="C92" s="60" t="s">
        <v>115</v>
      </c>
      <c r="D92" s="1"/>
      <c r="F92" s="81"/>
    </row>
    <row r="93" spans="1:6" s="79" customFormat="1" ht="15.75" x14ac:dyDescent="0.25">
      <c r="A93" s="1"/>
      <c r="B93" s="55">
        <v>1</v>
      </c>
      <c r="C93" s="100" t="s">
        <v>153</v>
      </c>
      <c r="D93" s="1"/>
      <c r="F93" s="81"/>
    </row>
    <row r="94" spans="1:6" s="79" customFormat="1" ht="15.75" x14ac:dyDescent="0.25">
      <c r="A94" s="1"/>
      <c r="B94" s="55">
        <v>1</v>
      </c>
      <c r="C94" s="100" t="s">
        <v>154</v>
      </c>
      <c r="D94" s="1"/>
      <c r="F94" s="81"/>
    </row>
    <row r="95" spans="1:6" s="79" customFormat="1" ht="15.75" x14ac:dyDescent="0.25">
      <c r="A95" s="1"/>
      <c r="B95" s="55">
        <v>1</v>
      </c>
      <c r="C95" s="100" t="s">
        <v>155</v>
      </c>
      <c r="D95" s="1"/>
      <c r="F95" s="81"/>
    </row>
    <row r="96" spans="1:6" s="79" customFormat="1" ht="15.75" x14ac:dyDescent="0.25">
      <c r="A96" s="1"/>
      <c r="B96" s="55">
        <v>3</v>
      </c>
      <c r="C96" s="100" t="s">
        <v>156</v>
      </c>
      <c r="D96" s="1"/>
      <c r="F96" s="81"/>
    </row>
    <row r="97" spans="1:6" s="79" customFormat="1" ht="15.75" x14ac:dyDescent="0.25">
      <c r="A97" s="1"/>
      <c r="B97" s="60">
        <f>SUM(B93:B96)</f>
        <v>6</v>
      </c>
      <c r="C97" s="100"/>
      <c r="D97" s="1"/>
      <c r="F97" s="81"/>
    </row>
    <row r="98" spans="1:6" s="79" customFormat="1" ht="15.75" x14ac:dyDescent="0.25">
      <c r="A98" s="1"/>
      <c r="B98" s="102"/>
      <c r="C98" s="103"/>
      <c r="D98" s="1"/>
      <c r="F98" s="81"/>
    </row>
    <row r="99" spans="1:6" s="79" customFormat="1" ht="15.75" x14ac:dyDescent="0.25">
      <c r="A99" s="1"/>
      <c r="B99" s="67"/>
      <c r="C99" s="74" t="s">
        <v>163</v>
      </c>
      <c r="D99" s="1"/>
      <c r="F99" s="81"/>
    </row>
    <row r="100" spans="1:6" s="79" customFormat="1" ht="15.75" x14ac:dyDescent="0.25">
      <c r="A100" s="1"/>
      <c r="B100" s="74" t="s">
        <v>114</v>
      </c>
      <c r="C100" s="74" t="s">
        <v>115</v>
      </c>
      <c r="D100" s="1"/>
      <c r="F100" s="81"/>
    </row>
    <row r="101" spans="1:6" s="79" customFormat="1" ht="15.75" x14ac:dyDescent="0.25">
      <c r="A101" s="1"/>
      <c r="B101" s="104">
        <v>2</v>
      </c>
      <c r="C101" s="105" t="s">
        <v>164</v>
      </c>
      <c r="D101" s="1"/>
      <c r="F101" s="81"/>
    </row>
    <row r="102" spans="1:6" s="79" customFormat="1" ht="15.75" x14ac:dyDescent="0.25">
      <c r="A102" s="1"/>
      <c r="B102" s="104">
        <v>2</v>
      </c>
      <c r="C102" s="105" t="s">
        <v>165</v>
      </c>
      <c r="D102" s="1"/>
      <c r="F102" s="81"/>
    </row>
    <row r="103" spans="1:6" s="79" customFormat="1" ht="15.75" x14ac:dyDescent="0.25">
      <c r="A103" s="1"/>
      <c r="B103" s="104">
        <v>1</v>
      </c>
      <c r="C103" s="105" t="s">
        <v>166</v>
      </c>
      <c r="D103" s="1"/>
      <c r="F103" s="81"/>
    </row>
    <row r="104" spans="1:6" s="79" customFormat="1" ht="15.75" x14ac:dyDescent="0.25">
      <c r="A104" s="1"/>
      <c r="B104" s="106">
        <v>2</v>
      </c>
      <c r="C104" s="107" t="s">
        <v>167</v>
      </c>
      <c r="D104" s="1"/>
      <c r="F104" s="81"/>
    </row>
    <row r="105" spans="1:6" s="79" customFormat="1" ht="15.75" x14ac:dyDescent="0.25">
      <c r="A105" s="1"/>
      <c r="B105" s="106">
        <v>1</v>
      </c>
      <c r="C105" s="107" t="s">
        <v>168</v>
      </c>
      <c r="D105" s="1"/>
      <c r="F105" s="81"/>
    </row>
    <row r="106" spans="1:6" s="79" customFormat="1" ht="15.75" x14ac:dyDescent="0.25">
      <c r="A106" s="1"/>
      <c r="B106" s="106">
        <v>1</v>
      </c>
      <c r="C106" s="107" t="s">
        <v>169</v>
      </c>
      <c r="D106" s="1"/>
      <c r="F106" s="81"/>
    </row>
    <row r="107" spans="1:6" s="79" customFormat="1" ht="15.75" x14ac:dyDescent="0.25">
      <c r="A107" s="1"/>
      <c r="B107" s="106">
        <v>1</v>
      </c>
      <c r="C107" s="107" t="s">
        <v>170</v>
      </c>
      <c r="D107" s="1"/>
      <c r="F107" s="81"/>
    </row>
    <row r="108" spans="1:6" s="79" customFormat="1" ht="15.75" x14ac:dyDescent="0.25">
      <c r="A108" s="1"/>
      <c r="B108" s="106">
        <v>1</v>
      </c>
      <c r="C108" s="107" t="s">
        <v>171</v>
      </c>
      <c r="D108" s="1"/>
      <c r="F108" s="81"/>
    </row>
    <row r="109" spans="1:6" s="79" customFormat="1" ht="15.75" x14ac:dyDescent="0.25">
      <c r="A109" s="1"/>
      <c r="B109" s="106">
        <v>1</v>
      </c>
      <c r="C109" s="107" t="s">
        <v>172</v>
      </c>
      <c r="D109" s="1"/>
      <c r="F109" s="81"/>
    </row>
    <row r="110" spans="1:6" s="79" customFormat="1" ht="15.75" x14ac:dyDescent="0.25">
      <c r="A110" s="1"/>
      <c r="B110" s="106">
        <v>1</v>
      </c>
      <c r="C110" s="107" t="s">
        <v>173</v>
      </c>
      <c r="D110" s="1"/>
      <c r="F110" s="81"/>
    </row>
    <row r="111" spans="1:6" s="79" customFormat="1" ht="15.75" x14ac:dyDescent="0.25">
      <c r="A111" s="1"/>
      <c r="B111" s="106">
        <v>1</v>
      </c>
      <c r="C111" s="107" t="s">
        <v>174</v>
      </c>
      <c r="D111" s="1"/>
      <c r="F111" s="81"/>
    </row>
    <row r="112" spans="1:6" s="79" customFormat="1" ht="15.75" x14ac:dyDescent="0.25">
      <c r="A112" s="1"/>
      <c r="B112" s="106">
        <v>1</v>
      </c>
      <c r="C112" s="107" t="s">
        <v>175</v>
      </c>
      <c r="D112" s="1"/>
      <c r="F112" s="81"/>
    </row>
    <row r="113" spans="1:6" s="79" customFormat="1" ht="15.75" x14ac:dyDescent="0.25">
      <c r="A113" s="1"/>
      <c r="B113" s="106">
        <v>1</v>
      </c>
      <c r="C113" s="107" t="s">
        <v>176</v>
      </c>
      <c r="D113" s="1"/>
      <c r="F113" s="81"/>
    </row>
    <row r="114" spans="1:6" s="79" customFormat="1" ht="15.75" x14ac:dyDescent="0.25">
      <c r="A114" s="1"/>
      <c r="B114" s="106">
        <v>1</v>
      </c>
      <c r="C114" s="107" t="s">
        <v>177</v>
      </c>
      <c r="D114" s="1"/>
      <c r="F114" s="81"/>
    </row>
    <row r="115" spans="1:6" s="79" customFormat="1" ht="15.75" x14ac:dyDescent="0.25">
      <c r="A115" s="1"/>
      <c r="B115" s="106">
        <v>1</v>
      </c>
      <c r="C115" s="107" t="s">
        <v>178</v>
      </c>
      <c r="D115" s="1"/>
      <c r="F115" s="81"/>
    </row>
    <row r="116" spans="1:6" s="79" customFormat="1" ht="15.75" x14ac:dyDescent="0.25">
      <c r="A116" s="1"/>
      <c r="B116" s="106">
        <v>1</v>
      </c>
      <c r="C116" s="107" t="s">
        <v>179</v>
      </c>
      <c r="D116" s="1"/>
      <c r="F116" s="81"/>
    </row>
    <row r="117" spans="1:6" s="79" customFormat="1" ht="15.75" x14ac:dyDescent="0.25">
      <c r="A117" s="1"/>
      <c r="B117" s="106">
        <v>1</v>
      </c>
      <c r="C117" s="107" t="s">
        <v>180</v>
      </c>
      <c r="D117" s="1"/>
      <c r="F117" s="81"/>
    </row>
    <row r="118" spans="1:6" s="79" customFormat="1" ht="15.75" x14ac:dyDescent="0.25">
      <c r="A118" s="1"/>
      <c r="B118" s="106">
        <v>1</v>
      </c>
      <c r="C118" s="107" t="s">
        <v>181</v>
      </c>
      <c r="D118" s="1"/>
      <c r="F118" s="81"/>
    </row>
    <row r="119" spans="1:6" s="79" customFormat="1" ht="15.75" x14ac:dyDescent="0.25">
      <c r="A119" s="1"/>
      <c r="B119" s="106">
        <v>1</v>
      </c>
      <c r="C119" s="107" t="s">
        <v>182</v>
      </c>
      <c r="D119" s="1"/>
      <c r="F119" s="81"/>
    </row>
    <row r="120" spans="1:6" s="79" customFormat="1" ht="15.75" x14ac:dyDescent="0.25">
      <c r="A120" s="1"/>
      <c r="B120" s="106">
        <v>1</v>
      </c>
      <c r="C120" s="107" t="s">
        <v>183</v>
      </c>
      <c r="D120" s="1"/>
      <c r="F120" s="81"/>
    </row>
    <row r="121" spans="1:6" s="79" customFormat="1" ht="15.75" x14ac:dyDescent="0.25">
      <c r="A121" s="1"/>
      <c r="B121" s="106">
        <v>1</v>
      </c>
      <c r="C121" s="107" t="s">
        <v>184</v>
      </c>
      <c r="D121" s="1"/>
      <c r="F121" s="81"/>
    </row>
    <row r="122" spans="1:6" s="79" customFormat="1" ht="15.75" x14ac:dyDescent="0.25">
      <c r="A122" s="1"/>
      <c r="B122" s="106">
        <v>1</v>
      </c>
      <c r="C122" s="107" t="s">
        <v>185</v>
      </c>
      <c r="D122" s="1"/>
      <c r="F122" s="81"/>
    </row>
    <row r="123" spans="1:6" s="79" customFormat="1" ht="15.75" x14ac:dyDescent="0.25">
      <c r="A123" s="1"/>
      <c r="B123" s="108">
        <f>SUM(B101:B122)</f>
        <v>25</v>
      </c>
      <c r="C123" s="107"/>
      <c r="D123" s="1"/>
      <c r="F123" s="81"/>
    </row>
    <row r="124" spans="1:6" s="79" customFormat="1" ht="18" x14ac:dyDescent="0.25">
      <c r="A124" s="1"/>
      <c r="B124" s="82"/>
      <c r="C124" s="83"/>
      <c r="D124" s="1"/>
      <c r="F124" s="81"/>
    </row>
    <row r="125" spans="1:6" s="79" customFormat="1" ht="15.75" x14ac:dyDescent="0.25">
      <c r="A125" s="1"/>
      <c r="B125" s="78">
        <v>1</v>
      </c>
      <c r="C125" s="80" t="s">
        <v>157</v>
      </c>
      <c r="D125" s="1"/>
      <c r="F125" s="81"/>
    </row>
    <row r="126" spans="1:6" s="79" customFormat="1" ht="15.75" x14ac:dyDescent="0.25">
      <c r="A126" s="1"/>
      <c r="B126" s="78">
        <v>1</v>
      </c>
      <c r="C126" s="80" t="s">
        <v>158</v>
      </c>
      <c r="D126" s="1"/>
      <c r="F126" s="81"/>
    </row>
    <row r="127" spans="1:6" s="79" customFormat="1" ht="15.75" x14ac:dyDescent="0.25">
      <c r="A127" s="1"/>
      <c r="B127" s="78">
        <v>2</v>
      </c>
      <c r="C127" s="80" t="s">
        <v>159</v>
      </c>
      <c r="D127" s="1"/>
      <c r="F127" s="81"/>
    </row>
    <row r="128" spans="1:6" s="79" customFormat="1" ht="15.75" x14ac:dyDescent="0.25">
      <c r="A128" s="1"/>
      <c r="B128" s="75">
        <f>SUM(B125:B127)</f>
        <v>4</v>
      </c>
      <c r="C128" s="80"/>
      <c r="D128" s="1"/>
      <c r="F128" s="81"/>
    </row>
    <row r="129" spans="1:6" s="79" customFormat="1" ht="18" x14ac:dyDescent="0.25">
      <c r="A129" s="1"/>
      <c r="B129" s="82"/>
      <c r="C129" s="83"/>
      <c r="D129" s="1"/>
      <c r="F129" s="81"/>
    </row>
    <row r="130" spans="1:6" s="79" customFormat="1" ht="18" x14ac:dyDescent="0.25">
      <c r="A130" s="1"/>
      <c r="B130" s="82"/>
      <c r="C130" s="83"/>
      <c r="D130" s="1"/>
      <c r="F130" s="81"/>
    </row>
    <row r="131" spans="1:6" s="79" customFormat="1" ht="18" x14ac:dyDescent="0.25">
      <c r="A131" s="1"/>
      <c r="B131" s="82"/>
      <c r="C131" s="83"/>
      <c r="D131" s="1"/>
      <c r="F131" s="81"/>
    </row>
    <row r="132" spans="1:6" s="79" customFormat="1" ht="18" x14ac:dyDescent="0.25">
      <c r="A132" s="1"/>
      <c r="B132" s="82"/>
      <c r="C132" s="83"/>
      <c r="D132" s="1"/>
      <c r="F132" s="81"/>
    </row>
    <row r="133" spans="1:6" customFormat="1" ht="15.75" x14ac:dyDescent="0.25">
      <c r="A133" s="1"/>
      <c r="B133" s="1"/>
      <c r="C133" s="1"/>
      <c r="D133" s="1"/>
    </row>
    <row r="134" spans="1:6" customFormat="1" ht="16.5" thickBot="1" x14ac:dyDescent="0.3">
      <c r="A134" s="1"/>
      <c r="B134" s="41" t="s">
        <v>131</v>
      </c>
      <c r="C134" s="84"/>
      <c r="D134" s="79"/>
    </row>
    <row r="135" spans="1:6" s="79" customFormat="1" ht="15.75" x14ac:dyDescent="0.25">
      <c r="B135" s="41"/>
      <c r="F135" s="81"/>
    </row>
    <row r="136" spans="1:6" s="79" customFormat="1" ht="15.75" x14ac:dyDescent="0.25">
      <c r="B136" s="41"/>
      <c r="F136" s="81"/>
    </row>
    <row r="137" spans="1:6" s="85" customFormat="1" ht="20.100000000000001" customHeight="1" x14ac:dyDescent="0.25">
      <c r="B137" s="41"/>
      <c r="C137" s="79"/>
      <c r="D137" s="79"/>
    </row>
    <row r="138" spans="1:6" s="85" customFormat="1" ht="20.100000000000001" customHeight="1" thickBot="1" x14ac:dyDescent="0.3">
      <c r="B138" s="41" t="s">
        <v>132</v>
      </c>
      <c r="C138" s="84"/>
      <c r="D138" s="79"/>
    </row>
    <row r="139" spans="1:6" ht="20.100000000000001" customHeight="1" x14ac:dyDescent="0.25">
      <c r="B139" s="41"/>
      <c r="C139" s="79"/>
      <c r="D139" s="79"/>
    </row>
    <row r="140" spans="1:6" ht="20.100000000000001" customHeight="1" x14ac:dyDescent="0.25">
      <c r="B140" s="86"/>
      <c r="C140"/>
      <c r="D140"/>
    </row>
    <row r="141" spans="1:6" ht="20.100000000000001" customHeight="1" x14ac:dyDescent="0.25">
      <c r="B141" s="86"/>
      <c r="C141"/>
      <c r="D141"/>
    </row>
    <row r="142" spans="1:6" ht="20.100000000000001" customHeight="1" thickBot="1" x14ac:dyDescent="0.3">
      <c r="B142" s="41" t="s">
        <v>133</v>
      </c>
      <c r="C142" s="84"/>
      <c r="D142" s="79"/>
    </row>
    <row r="143" spans="1:6" ht="20.100000000000001" customHeight="1" x14ac:dyDescent="0.25">
      <c r="B143" s="41"/>
      <c r="C143" s="79"/>
      <c r="D143" s="79"/>
    </row>
    <row r="144" spans="1:6" ht="20.100000000000001" customHeight="1" x14ac:dyDescent="0.25">
      <c r="B144" s="87"/>
      <c r="C144" s="88"/>
      <c r="D144" s="85"/>
    </row>
    <row r="145" spans="2:4" ht="20.100000000000001" customHeight="1" thickBot="1" x14ac:dyDescent="0.3">
      <c r="B145" s="41" t="s">
        <v>134</v>
      </c>
      <c r="C145" s="84"/>
      <c r="D145" s="85"/>
    </row>
    <row r="146" spans="2:4" ht="20.100000000000001" customHeight="1" x14ac:dyDescent="0.25">
      <c r="B146" s="1"/>
    </row>
    <row r="147" spans="2:4" ht="20.100000000000001" customHeight="1" x14ac:dyDescent="0.25">
      <c r="B147" s="1"/>
    </row>
    <row r="148" spans="2:4" ht="20.100000000000001" customHeight="1" thickBot="1" x14ac:dyDescent="0.3">
      <c r="B148" s="1" t="s">
        <v>135</v>
      </c>
      <c r="C148" s="89"/>
    </row>
    <row r="149" spans="2:4" ht="20.100000000000001" customHeight="1" x14ac:dyDescent="0.25">
      <c r="B149" s="90"/>
    </row>
    <row r="150" spans="2:4" ht="20.100000000000001" customHeight="1" x14ac:dyDescent="0.25">
      <c r="B150" s="90"/>
    </row>
  </sheetData>
  <mergeCells count="7">
    <mergeCell ref="A12:B12"/>
    <mergeCell ref="C3:C4"/>
    <mergeCell ref="D3:E3"/>
    <mergeCell ref="C5:C6"/>
    <mergeCell ref="D5:E5"/>
    <mergeCell ref="D6:E6"/>
    <mergeCell ref="L8:M9"/>
  </mergeCells>
  <pageMargins left="0.70866141732283472" right="0.70866141732283472" top="0.15748031496062992" bottom="0.15748031496062992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2023-12-12T16:11:30Z</cp:lastPrinted>
  <dcterms:created xsi:type="dcterms:W3CDTF">2023-12-12T16:04:18Z</dcterms:created>
  <dcterms:modified xsi:type="dcterms:W3CDTF">2023-12-12T16:12:49Z</dcterms:modified>
</cp:coreProperties>
</file>