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ALCIVAR\"/>
    </mc:Choice>
  </mc:AlternateContent>
  <xr:revisionPtr revIDLastSave="0" documentId="13_ncr:1_{56C99E1D-8F21-4FE6-9ACD-B1AE07A70797}" xr6:coauthVersionLast="47" xr6:coauthVersionMax="47" xr10:uidLastSave="{00000000-0000-0000-0000-000000000000}"/>
  <bookViews>
    <workbookView xWindow="-120" yWindow="-120" windowWidth="24240" windowHeight="13140" xr2:uid="{9A0A8EE4-94B1-48FD-9B0C-ABFC6BE70B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G26" i="1" l="1"/>
  <c r="G27" i="1" l="1"/>
  <c r="G28" i="1" s="1"/>
  <c r="B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2CBD085-E62A-4283-ABBC-A129FEEA091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5863CED-FF93-4761-A642-04CCB3E486F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B2B1D78-EADB-462C-8AFE-BEAE575A93C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<sst xmlns="http://schemas.openxmlformats.org/spreadsheetml/2006/main" count="68" uniqueCount="67">
  <si>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</si>
  <si>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</si>
  <si>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</si>
  <si>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</si>
  <si>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</si>
  <si>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</si>
  <si>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</si>
  <si>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</si>
  <si>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</si>
  <si>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</si>
  <si>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</si>
  <si>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</si>
  <si>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</si>
  <si>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</si>
  <si>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</si>
  <si>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</si>
  <si>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</si>
  <si>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</si>
  <si>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</si>
  <si>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</si>
  <si>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</si>
  <si>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</si>
  <si>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</si>
  <si>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</si>
  <si>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</si>
  <si>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</si>
  <si>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</si>
  <si>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</si>
  <si>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 RMO #2</t>
  </si>
  <si>
    <t>CANTIDAD</t>
  </si>
  <si>
    <t>DESCRIPCION</t>
  </si>
  <si>
    <t xml:space="preserve">RETRACTORES </t>
  </si>
  <si>
    <t>SEPARADORES MINIHOMMAN</t>
  </si>
  <si>
    <t>SEPARADORES HOMMAN MEDIANOS</t>
  </si>
  <si>
    <t xml:space="preserve">GUBIA </t>
  </si>
  <si>
    <t>DESPERIO</t>
  </si>
  <si>
    <t>CURETA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</si>
  <si>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</si>
  <si>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</si>
  <si>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</si>
  <si>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</si>
  <si>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</si>
  <si>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</si>
  <si>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</si>
  <si>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</si>
  <si>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</si>
  <si>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</si>
  <si>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</si>
  <si>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</si>
  <si>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</si>
  <si>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</si>
  <si>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PRECIO UNITARIO</t>
  </si>
  <si>
    <t>PRECIO TOTAL</t>
  </si>
  <si>
    <t xml:space="preserve">SUBTOTAL </t>
  </si>
  <si>
    <t>IVA 15%</t>
  </si>
  <si>
    <t>TOTAL</t>
  </si>
  <si>
    <t>ESCULAPIO</t>
  </si>
  <si>
    <t>0990134294001</t>
  </si>
  <si>
    <t xml:space="preserve"> INQ</t>
  </si>
  <si>
    <t>CHIMBORAZO 3310 Y AZUAY</t>
  </si>
  <si>
    <t>CLINICA ALCIVAR</t>
  </si>
  <si>
    <t>5:00PM</t>
  </si>
  <si>
    <t>PERFORADOR AZUL # 1</t>
  </si>
  <si>
    <t>LLAVE JACOBS</t>
  </si>
  <si>
    <t>BATERIAS GRIS # 5 # 6</t>
  </si>
  <si>
    <t>DR. HENRY ALAY</t>
  </si>
  <si>
    <t>ACOSTA ARIZAGA ALCIRA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</si>
</sst>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5" formatCode="[$-F800]dddd\,\ mmmm\ dd\,\ yyyy"/>
    <numFmt numFmtId="167" formatCode="&quot;$&quot;#,##0.0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0" fontId="7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6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5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/>
    </xf>
    <xf numFmtId="2" fontId="15" fillId="0" borderId="12" xfId="0" applyNumberFormat="1" applyFont="1" applyBorder="1"/>
    <xf numFmtId="0" fontId="15" fillId="0" borderId="12" xfId="1" applyFont="1" applyBorder="1" applyAlignment="1" applyProtection="1">
      <alignment vertical="center" readingOrder="1"/>
      <protection locked="0"/>
    </xf>
    <xf numFmtId="2" fontId="2" fillId="0" borderId="12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15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 wrapText="1"/>
    </xf>
    <xf numFmtId="0" fontId="3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8" fillId="0" borderId="0" xfId="0" applyFont="1"/>
    <xf numFmtId="0" fontId="17" fillId="0" borderId="0" xfId="0" applyFont="1"/>
    <xf numFmtId="0" fontId="15" fillId="0" borderId="15" xfId="0" applyFont="1" applyBorder="1"/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167" fontId="15" fillId="0" borderId="12" xfId="2" applyNumberFormat="1" applyFont="1" applyFill="1" applyBorder="1"/>
    <xf numFmtId="167" fontId="3" fillId="0" borderId="12" xfId="1" applyNumberFormat="1" applyFont="1" applyBorder="1" applyAlignment="1">
      <alignment wrapText="1"/>
    </xf>
    <xf numFmtId="167" fontId="3" fillId="0" borderId="12" xfId="2" applyNumberFormat="1" applyFont="1" applyBorder="1" applyAlignment="1"/>
    <xf numFmtId="0" fontId="22" fillId="0" borderId="12" xfId="0" quotePrefix="1" applyFont="1" applyBorder="1" applyAlignment="1">
      <alignment horizontal="left"/>
    </xf>
    <xf numFmtId="0" fontId="22" fillId="0" borderId="16" xfId="0" applyFont="1" applyBorder="1" applyAlignment="1">
      <alignment horizontal="left"/>
    </xf>
  </cellXfs>
  <cellStyles count="3">
    <cellStyle name="Moneda 2" xfId="2" xr:uid="{3744A776-EA96-41CC-AED8-D3D273DF7AA9}"/>
    <cellStyle name="Normal" xfId="0" builtinId="0"/>
    <cellStyle name="Normal 2" xfId="1" xr:uid="{9B8F374E-54B0-4CC1-9909-C8C57C34C1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BD7A2D0-CA71-4F4C-9C96-13848312D3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3915-F9BF-49A1-82FD-12F0A4D43EB0}">
  <dimension ref="A1:M74"/>
  <sheetViews>
    <sheetView tabSelected="1" workbookViewId="0">
      <selection activeCell="F14" sqref="F14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0.140625" customWidth="1"/>
    <col min="4" max="4" width="23.28515625" customWidth="1"/>
    <col min="5" max="5" width="18.7109375" customWidth="1"/>
    <col min="6" max="6" width="15.85546875" customWidth="1"/>
  </cols>
  <sheetData>
    <row r="1" spans="1:13" s="1" customFormat="1" ht="20.100000000000001" customHeight="1" thickBot="1" x14ac:dyDescent="0.25">
      <c r="B1" s="2"/>
      <c r="C1" s="3"/>
      <c r="D1" s="3"/>
      <c r="E1" s="3"/>
    </row>
    <row r="2" spans="1:13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13" s="1" customFormat="1" ht="20.100000000000001" customHeight="1" thickBot="1" x14ac:dyDescent="0.3">
      <c r="A3" s="9"/>
      <c r="B3" s="10"/>
      <c r="C3" s="11"/>
      <c r="D3" s="12" t="s">
        <v>2</v>
      </c>
      <c r="E3" s="13"/>
    </row>
    <row r="4" spans="1:13" s="1" customFormat="1" ht="20.100000000000001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3" s="1" customFormat="1" ht="20.100000000000001" customHeight="1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  <c r="F6" s="22"/>
    </row>
    <row r="7" spans="1:13" s="1" customFormat="1" ht="20.100000000000001" customHeight="1" x14ac:dyDescent="0.25">
      <c r="A7" s="23" t="s">
        <v>6</v>
      </c>
      <c r="B7" s="23"/>
      <c r="C7" s="33">
        <v>45387</v>
      </c>
      <c r="D7" s="23" t="s">
        <v>7</v>
      </c>
      <c r="E7" s="24">
        <v>20240400488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  <c r="L8" s="26"/>
      <c r="M8" s="26"/>
    </row>
    <row r="9" spans="1:13" s="1" customFormat="1" ht="20.100000000000001" customHeight="1" x14ac:dyDescent="0.25">
      <c r="A9" s="23" t="s">
        <v>8</v>
      </c>
      <c r="B9" s="23"/>
      <c r="C9" s="31" t="s">
        <v>56</v>
      </c>
      <c r="D9" s="27" t="s">
        <v>9</v>
      </c>
      <c r="E9" s="71" t="s">
        <v>57</v>
      </c>
      <c r="L9" s="26"/>
      <c r="M9" s="26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28"/>
      <c r="M10" s="28"/>
    </row>
    <row r="11" spans="1:13" s="1" customFormat="1" ht="20.100000000000001" customHeight="1" x14ac:dyDescent="0.2">
      <c r="A11" s="29" t="s">
        <v>10</v>
      </c>
      <c r="B11" s="30"/>
      <c r="C11" s="31" t="s">
        <v>60</v>
      </c>
      <c r="D11" s="27" t="s">
        <v>11</v>
      </c>
      <c r="E11" s="32" t="s">
        <v>58</v>
      </c>
      <c r="L11" s="28"/>
      <c r="M11" s="28"/>
    </row>
    <row r="12" spans="1:13" s="1" customFormat="1" ht="20.100000000000001" customHeight="1" thickBot="1" x14ac:dyDescent="0.3">
      <c r="A12" s="25"/>
      <c r="B12" s="25"/>
      <c r="C12" s="25"/>
      <c r="D12" s="25"/>
      <c r="E12" s="25"/>
      <c r="L12" s="28"/>
      <c r="M12" s="28"/>
    </row>
    <row r="13" spans="1:13" s="1" customFormat="1" ht="20.100000000000001" customHeight="1" thickBot="1" x14ac:dyDescent="0.3">
      <c r="A13" s="23" t="s">
        <v>12</v>
      </c>
      <c r="B13" s="23"/>
      <c r="C13" s="72" t="s">
        <v>59</v>
      </c>
      <c r="D13" s="27" t="s">
        <v>13</v>
      </c>
      <c r="E13" s="31" t="s">
        <v>14</v>
      </c>
      <c r="L13" s="28"/>
      <c r="M13" s="28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28"/>
      <c r="M14" s="28"/>
    </row>
    <row r="15" spans="1:13" s="1" customFormat="1" ht="20.100000000000001" customHeight="1" x14ac:dyDescent="0.2">
      <c r="A15" s="23" t="s">
        <v>15</v>
      </c>
      <c r="B15" s="23"/>
      <c r="C15" s="33">
        <v>45388</v>
      </c>
      <c r="D15" s="27" t="s">
        <v>16</v>
      </c>
      <c r="E15" s="34" t="s">
        <v>61</v>
      </c>
      <c r="L15" s="28"/>
      <c r="M15" s="28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5"/>
      <c r="M16" s="35"/>
    </row>
    <row r="17" spans="1:13" s="1" customFormat="1" ht="20.100000000000001" customHeight="1" x14ac:dyDescent="0.2">
      <c r="A17" s="23" t="s">
        <v>17</v>
      </c>
      <c r="B17" s="23"/>
      <c r="C17" s="31" t="s">
        <v>65</v>
      </c>
      <c r="D17" s="36"/>
      <c r="E17" s="37"/>
      <c r="L17" s="35"/>
      <c r="M17" s="35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38"/>
      <c r="M18" s="38"/>
    </row>
    <row r="19" spans="1:13" s="1" customFormat="1" ht="20.100000000000001" customHeight="1" x14ac:dyDescent="0.2">
      <c r="A19" s="23" t="s">
        <v>18</v>
      </c>
      <c r="B19" s="23"/>
      <c r="C19" s="31" t="s">
        <v>66</v>
      </c>
      <c r="D19" s="27" t="s">
        <v>19</v>
      </c>
      <c r="E19" s="34"/>
      <c r="L19" s="38"/>
      <c r="M19" s="38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38"/>
      <c r="M20" s="38"/>
    </row>
    <row r="21" spans="1:13" s="1" customFormat="1" ht="28.5" customHeight="1" x14ac:dyDescent="0.2">
      <c r="A21" s="23" t="s">
        <v>20</v>
      </c>
      <c r="B21" s="23"/>
      <c r="C21" s="39"/>
      <c r="D21" s="40"/>
      <c r="E21" s="41"/>
      <c r="L21" s="38"/>
      <c r="M21" s="38"/>
    </row>
    <row r="22" spans="1:13" s="1" customFormat="1" ht="20.100000000000001" customHeight="1" x14ac:dyDescent="0.25">
      <c r="A22" s="42"/>
      <c r="B22" s="25"/>
      <c r="C22" s="25"/>
      <c r="D22" s="25"/>
      <c r="E22" s="25"/>
      <c r="L22" s="43"/>
      <c r="M22" s="43"/>
    </row>
    <row r="23" spans="1:13" s="1" customFormat="1" ht="20.100000000000001" customHeight="1" x14ac:dyDescent="0.2">
      <c r="A23" s="42"/>
      <c r="B23" s="44"/>
      <c r="C23" s="42"/>
      <c r="D23" s="42"/>
      <c r="E23" s="42"/>
      <c r="L23" s="43"/>
      <c r="M23" s="43"/>
    </row>
    <row r="24" spans="1:13" s="1" customFormat="1" ht="30" customHeight="1" x14ac:dyDescent="0.2">
      <c r="A24" s="45" t="s">
        <v>21</v>
      </c>
      <c r="B24" s="45" t="s">
        <v>22</v>
      </c>
      <c r="C24" s="45" t="s">
        <v>23</v>
      </c>
      <c r="D24" s="45" t="s">
        <v>24</v>
      </c>
      <c r="E24" s="45" t="s">
        <v>25</v>
      </c>
      <c r="F24" s="67" t="s">
        <v>51</v>
      </c>
      <c r="G24" s="67" t="s">
        <v>52</v>
      </c>
      <c r="L24" s="43"/>
      <c r="M24" s="43"/>
    </row>
    <row r="25" spans="1:13" ht="15.75" x14ac:dyDescent="0.25">
      <c r="A25" s="46" t="s">
        <v>26</v>
      </c>
      <c r="B25" s="47"/>
      <c r="C25" s="48" t="s">
        <v>27</v>
      </c>
      <c r="D25" s="49">
        <v>1</v>
      </c>
      <c r="E25" s="50"/>
      <c r="F25" s="68">
        <v>80</v>
      </c>
      <c r="G25" s="68">
        <v>80</v>
      </c>
    </row>
    <row r="26" spans="1:13" ht="31.5" x14ac:dyDescent="0.25">
      <c r="B26" s="51"/>
      <c r="C26" s="52"/>
      <c r="F26" s="69" t="s">
        <v>53</v>
      </c>
      <c r="G26" s="70">
        <f>SUM(G20:G25)</f>
        <v>80</v>
      </c>
    </row>
    <row r="27" spans="1:13" ht="15.75" x14ac:dyDescent="0.25">
      <c r="B27" s="51"/>
      <c r="C27" s="52"/>
      <c r="F27" s="69" t="s">
        <v>54</v>
      </c>
      <c r="G27" s="70">
        <f>+G26*0.15</f>
        <v>12</v>
      </c>
    </row>
    <row r="28" spans="1:13" ht="15.75" x14ac:dyDescent="0.25">
      <c r="B28" s="51"/>
      <c r="C28" s="52"/>
      <c r="F28" s="69" t="s">
        <v>55</v>
      </c>
      <c r="G28" s="70">
        <f>+G26+G27</f>
        <v>92</v>
      </c>
    </row>
    <row r="29" spans="1:13" ht="15.75" x14ac:dyDescent="0.25">
      <c r="B29" s="51"/>
      <c r="C29" s="52"/>
    </row>
    <row r="30" spans="1:13" ht="15.75" x14ac:dyDescent="0.25">
      <c r="B30" s="51"/>
      <c r="C30" s="52"/>
    </row>
    <row r="31" spans="1:13" ht="15.75" x14ac:dyDescent="0.25">
      <c r="B31" s="51"/>
      <c r="C31" s="52"/>
    </row>
    <row r="32" spans="1:13" ht="15.75" x14ac:dyDescent="0.25">
      <c r="B32" s="53"/>
      <c r="C32" s="54" t="s">
        <v>28</v>
      </c>
    </row>
    <row r="33" spans="1:3" ht="15.75" x14ac:dyDescent="0.25">
      <c r="B33" s="55" t="s">
        <v>29</v>
      </c>
      <c r="C33" s="54" t="s">
        <v>30</v>
      </c>
    </row>
    <row r="34" spans="1:3" ht="15.75" x14ac:dyDescent="0.25">
      <c r="B34" s="53">
        <v>2</v>
      </c>
      <c r="C34" s="56" t="s">
        <v>31</v>
      </c>
    </row>
    <row r="35" spans="1:3" ht="15.75" x14ac:dyDescent="0.25">
      <c r="B35" s="53">
        <v>2</v>
      </c>
      <c r="C35" s="56" t="s">
        <v>32</v>
      </c>
    </row>
    <row r="36" spans="1:3" ht="15.75" x14ac:dyDescent="0.25">
      <c r="B36" s="53">
        <v>2</v>
      </c>
      <c r="C36" s="56" t="s">
        <v>33</v>
      </c>
    </row>
    <row r="37" spans="1:3" ht="15.75" x14ac:dyDescent="0.25">
      <c r="B37" s="53">
        <v>1</v>
      </c>
      <c r="C37" s="56" t="s">
        <v>34</v>
      </c>
    </row>
    <row r="38" spans="1:3" ht="15.75" x14ac:dyDescent="0.25">
      <c r="B38" s="53">
        <v>1</v>
      </c>
      <c r="C38" s="56" t="s">
        <v>35</v>
      </c>
    </row>
    <row r="39" spans="1:3" ht="15.75" x14ac:dyDescent="0.25">
      <c r="B39" s="53">
        <v>1</v>
      </c>
      <c r="C39" s="56" t="s">
        <v>36</v>
      </c>
    </row>
    <row r="40" spans="1:3" ht="15.75" x14ac:dyDescent="0.25">
      <c r="B40" s="57">
        <f>SUM(B34:B39)</f>
        <v>9</v>
      </c>
      <c r="C40" s="56"/>
    </row>
    <row r="41" spans="1:3" ht="15.75" x14ac:dyDescent="0.25">
      <c r="B41" s="58"/>
      <c r="C41" s="56"/>
    </row>
    <row r="42" spans="1:3" ht="15.75" x14ac:dyDescent="0.25">
      <c r="B42" s="58">
        <v>1</v>
      </c>
      <c r="C42" s="56" t="s">
        <v>62</v>
      </c>
    </row>
    <row r="43" spans="1:3" ht="15.75" x14ac:dyDescent="0.25">
      <c r="B43" s="58">
        <v>1</v>
      </c>
      <c r="C43" s="56" t="s">
        <v>63</v>
      </c>
    </row>
    <row r="44" spans="1:3" ht="15.75" x14ac:dyDescent="0.25">
      <c r="B44" s="58">
        <v>2</v>
      </c>
      <c r="C44" s="56" t="s">
        <v>64</v>
      </c>
    </row>
    <row r="45" spans="1:3" ht="15.75" x14ac:dyDescent="0.25">
      <c r="B45" s="57">
        <f>SUM(B42:B44)</f>
        <v>4</v>
      </c>
      <c r="C45" s="56"/>
    </row>
    <row r="46" spans="1:3" ht="15.75" x14ac:dyDescent="0.25">
      <c r="B46" s="51"/>
      <c r="C46" s="52"/>
    </row>
    <row r="47" spans="1:3" ht="15.75" x14ac:dyDescent="0.25">
      <c r="A47" s="42"/>
      <c r="B47" s="42"/>
      <c r="C47" s="42"/>
    </row>
    <row r="48" spans="1:3" ht="18" x14ac:dyDescent="0.25">
      <c r="A48" s="42"/>
      <c r="B48" s="59" t="s">
        <v>37</v>
      </c>
      <c r="C48" s="60" t="s">
        <v>38</v>
      </c>
    </row>
    <row r="49" spans="2:3" ht="18" x14ac:dyDescent="0.25">
      <c r="B49" s="61"/>
      <c r="C49" s="60" t="s">
        <v>39</v>
      </c>
    </row>
    <row r="50" spans="2:3" ht="18" x14ac:dyDescent="0.25">
      <c r="B50" s="61"/>
      <c r="C50" s="60" t="s">
        <v>40</v>
      </c>
    </row>
    <row r="51" spans="2:3" ht="18" x14ac:dyDescent="0.25">
      <c r="B51" s="61"/>
      <c r="C51" s="60" t="s">
        <v>41</v>
      </c>
    </row>
    <row r="52" spans="2:3" ht="18" x14ac:dyDescent="0.25">
      <c r="B52" s="61"/>
      <c r="C52" s="60" t="s">
        <v>42</v>
      </c>
    </row>
    <row r="53" spans="2:3" ht="18" x14ac:dyDescent="0.25">
      <c r="B53" s="61"/>
      <c r="C53" s="60"/>
    </row>
    <row r="54" spans="2:3" ht="18" x14ac:dyDescent="0.25">
      <c r="B54" s="62" t="s">
        <v>11</v>
      </c>
      <c r="C54" s="63" t="s">
        <v>43</v>
      </c>
    </row>
    <row r="55" spans="2:3" ht="18" x14ac:dyDescent="0.25">
      <c r="B55" s="62"/>
      <c r="C55" s="63" t="s">
        <v>44</v>
      </c>
    </row>
    <row r="56" spans="2:3" ht="18" x14ac:dyDescent="0.25">
      <c r="B56" s="62"/>
      <c r="C56" s="63" t="s">
        <v>45</v>
      </c>
    </row>
    <row r="57" spans="2:3" ht="18" x14ac:dyDescent="0.25">
      <c r="B57" s="64"/>
      <c r="C57" s="65"/>
    </row>
    <row r="58" spans="2:3" ht="18" x14ac:dyDescent="0.25">
      <c r="B58" s="64"/>
      <c r="C58" s="65"/>
    </row>
    <row r="59" spans="2:3" ht="15.75" x14ac:dyDescent="0.25">
      <c r="C59" s="44"/>
    </row>
    <row r="60" spans="2:3" ht="15.75" x14ac:dyDescent="0.25">
      <c r="B60" s="44"/>
      <c r="C60" s="44"/>
    </row>
    <row r="61" spans="2:3" ht="15.75" x14ac:dyDescent="0.25">
      <c r="B61" s="44"/>
      <c r="C61" s="44"/>
    </row>
    <row r="62" spans="2:3" ht="16.5" thickBot="1" x14ac:dyDescent="0.3">
      <c r="B62" s="42" t="s">
        <v>46</v>
      </c>
      <c r="C62" s="66"/>
    </row>
    <row r="65" spans="2:3" ht="16.5" thickBot="1" x14ac:dyDescent="0.3">
      <c r="B65" s="42" t="s">
        <v>47</v>
      </c>
      <c r="C65" s="66"/>
    </row>
    <row r="68" spans="2:3" ht="16.5" thickBot="1" x14ac:dyDescent="0.3">
      <c r="B68" s="42" t="s">
        <v>48</v>
      </c>
      <c r="C68" s="66"/>
    </row>
    <row r="71" spans="2:3" ht="16.5" thickBot="1" x14ac:dyDescent="0.3">
      <c r="B71" s="42" t="s">
        <v>49</v>
      </c>
      <c r="C71" s="66"/>
    </row>
    <row r="74" spans="2:3" ht="16.5" thickBot="1" x14ac:dyDescent="0.3">
      <c r="B74" s="42" t="s">
        <v>50</v>
      </c>
      <c r="C74" s="66"/>
    </row>
  </sheetData>
  <mergeCells count="7">
    <mergeCell ref="A11:B11"/>
    <mergeCell ref="C2:C3"/>
    <mergeCell ref="D2:E2"/>
    <mergeCell ref="C4:C5"/>
    <mergeCell ref="D4:E4"/>
    <mergeCell ref="D5:E5"/>
    <mergeCell ref="L8:M9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2024-04-06T01:53:30Z</cp:lastPrinted>
  <dcterms:created xsi:type="dcterms:W3CDTF">2024-04-06T00:26:23Z</dcterms:created>
  <dcterms:modified xsi:type="dcterms:W3CDTF">2024-04-06T01:54:52Z</dcterms:modified>
</cp:coreProperties>
</file>