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BE31DBAB-39EF-4BDE-99EB-F5D790AF7B6A}" xr6:coauthVersionLast="47" xr6:coauthVersionMax="47" xr10:uidLastSave="{00000000-0000-0000-0000-000000000000}"/>
  <bookViews>
    <workbookView xWindow="-120" yWindow="-120" windowWidth="29040" windowHeight="15840" xr2:uid="{EBB4984D-D9A9-4613-B878-E947DC83C5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1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82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139" i="1" l="1"/>
  <c r="E140" i="1" s="1"/>
  <c r="E141" i="1" s="1"/>
</calcChain>
</file>

<file path=xl/sharedStrings.xml><?xml version="1.0" encoding="utf-8"?>
<sst xmlns="http://schemas.openxmlformats.org/spreadsheetml/2006/main" count="357" uniqueCount="351">
  <si>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</si>
  <si>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</si>
  <si>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</si>
  <si>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</si>
  <si>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</si>
  <si>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</si>
  <si>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>CHIMBORAZO 3310 Y AZUAY</t>
  </si>
  <si>
    <t xml:space="preserve">Telefono: </t>
  </si>
  <si>
    <t>Motivo de Traslado :</t>
  </si>
  <si>
    <t xml:space="preserve">Nombre del Medico: </t>
  </si>
  <si>
    <t>PRECIO UNITARIO</t>
  </si>
  <si>
    <t>PRECIO TOTAL</t>
  </si>
  <si>
    <t>INSTRUMENTAL</t>
  </si>
  <si>
    <t xml:space="preserve">BANDEJA INFERIOR </t>
  </si>
  <si>
    <t>MEDIDOR DE PROFUNDIDAD</t>
  </si>
  <si>
    <t>BROCAS 2.0</t>
  </si>
  <si>
    <t>INQUIORT S.A.</t>
  </si>
  <si>
    <t>ESCULAPIO</t>
  </si>
  <si>
    <t>0990134294001</t>
  </si>
  <si>
    <t>Nombre de paciente :</t>
  </si>
  <si>
    <t>Seguro :</t>
  </si>
  <si>
    <t>Fecha de cirugia :</t>
  </si>
  <si>
    <t>Hora de cirugia :</t>
  </si>
  <si>
    <t>CANTIDAD</t>
  </si>
  <si>
    <t>CODIGO</t>
  </si>
  <si>
    <t>VENTA</t>
  </si>
  <si>
    <t>ARIX Wrist System 1.5 / 2.0 / 2.5 Volar Distal Radius Locking Plate</t>
  </si>
  <si>
    <t>CANT.</t>
  </si>
  <si>
    <t>COD. ARTICULO</t>
  </si>
  <si>
    <t xml:space="preserve">DESCRIPCION ARTICULO 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</si>
  <si>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</si>
  <si>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</si>
  <si>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</si>
  <si>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</si>
  <si>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</si>
  <si>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</si>
  <si>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</si>
  <si>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</si>
  <si>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</si>
  <si>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</si>
  <si>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</si>
  <si>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</si>
  <si>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</si>
  <si>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</si>
  <si>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</si>
  <si>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</si>
  <si>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</si>
  <si>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</si>
  <si>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</si>
  <si>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</si>
  <si>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</si>
  <si>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</si>
  <si>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</si>
  <si>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</si>
  <si>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</si>
  <si>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</si>
  <si>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</si>
  <si>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</si>
  <si>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</si>
  <si>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</si>
  <si>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</si>
  <si>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</si>
  <si>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</si>
  <si>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</si>
  <si>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</si>
  <si>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</si>
  <si>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</si>
  <si>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</si>
  <si>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</si>
  <si>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</si>
  <si>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</si>
  <si>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</si>
  <si>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</si>
  <si>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</si>
  <si>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</si>
  <si>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</si>
  <si>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</si>
  <si>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</si>
  <si>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</si>
  <si>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</si>
  <si>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</si>
  <si>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</si>
  <si>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</si>
  <si>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</si>
  <si>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</si>
  <si>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</si>
  <si>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</si>
  <si>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</si>
  <si>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</si>
  <si>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</si>
  <si>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</si>
  <si>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</si>
  <si>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</si>
  <si>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</si>
  <si>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</si>
  <si>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</si>
  <si>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</si>
  <si>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</si>
  <si>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</si>
  <si>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</si>
  <si>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</si>
  <si>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</si>
  <si>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</si>
  <si>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</si>
  <si>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</si>
  <si>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</si>
  <si>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</si>
  <si>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</si>
  <si>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</si>
  <si>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</si>
  <si>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</si>
  <si>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</si>
  <si>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</si>
  <si>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</si>
  <si>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</si>
  <si>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</si>
  <si>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</si>
  <si>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</si>
  <si>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</si>
  <si>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</si>
  <si>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</si>
  <si>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</si>
  <si>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</si>
  <si>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</si>
  <si>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</si>
  <si>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</si>
  <si>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</si>
  <si>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</si>
  <si>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</si>
  <si>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</si>
  <si>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</si>
  <si>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</si>
  <si>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</si>
  <si>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</si>
  <si>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</si>
  <si>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</si>
  <si>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</si>
  <si>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</si>
  <si>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</si>
  <si>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</si>
  <si>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</si>
  <si>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</si>
  <si>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</si>
  <si>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</si>
  <si>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</si>
  <si>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</si>
  <si>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</si>
  <si>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DR. GARCIA SOLORZANO JORGE LUIS </t>
  </si>
  <si>
    <t xml:space="preserve">FRANKLIN PARRA VELAZCO </t>
  </si>
  <si>
    <t>5:00PM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</si>
  <si>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</si>
  <si>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</si>
  <si>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</si>
  <si>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</si>
  <si>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</si>
  <si>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</si>
  <si>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</si>
  <si>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</si>
  <si>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</si>
  <si>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</si>
  <si>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</si>
  <si>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</si>
  <si>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</si>
  <si>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</si>
  <si>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</si>
  <si>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</si>
  <si>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</si>
  <si>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</si>
  <si>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</si>
  <si>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</si>
  <si>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</si>
  <si>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</si>
  <si>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</si>
  <si>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</si>
  <si>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</si>
  <si>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</si>
  <si>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</si>
  <si>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</si>
  <si>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</si>
  <si>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</si>
  <si>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</si>
  <si>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</si>
  <si>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</si>
  <si>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</si>
  <si>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</si>
  <si>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</si>
  <si>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</si>
  <si>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</si>
  <si>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</si>
  <si>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</si>
  <si>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</si>
  <si>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</si>
  <si>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</si>
  <si>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</si>
  <si>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</si>
  <si>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</si>
  <si>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</si>
  <si>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</si>
  <si>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</si>
  <si>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</si>
  <si>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</si>
  <si>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</si>
  <si>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</si>
  <si>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</si>
  <si>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</si>
  <si>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</si>
  <si>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</si>
  <si>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</si>
  <si>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</si>
  <si>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</si>
  <si>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</si>
  <si>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</si>
  <si>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</si>
  <si>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</si>
  <si>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</si>
  <si>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</si>
  <si>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</si>
  <si>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</si>
  <si>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</si>
  <si>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</si>
  <si>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</si>
  <si>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</si>
  <si>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</si>
  <si>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</si>
  <si>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</si>
  <si>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</si>
  <si>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</si>
  <si>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</si>
  <si>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</si>
  <si>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</si>
  <si>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</si>
  <si>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</si>
  <si>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</si>
  <si>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</si>
  <si>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</si>
  <si>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</si>
  <si>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</si>
  <si>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</si>
  <si>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T50092430</t>
  </si>
  <si>
    <t>TORNILLO BLOQ. 2.4*30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</si>
  <si>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</si>
  <si>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</si>
  <si>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</si>
  <si>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</si>
  <si>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</si>
  <si>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</si>
  <si>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</si>
  <si>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</si>
  <si>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</si>
  <si>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</si>
  <si>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</si>
  <si>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</si>
  <si>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</si>
  <si>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</si>
  <si>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</si>
  <si>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</si>
  <si>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</si>
  <si>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</si>
  <si>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</si>
  <si>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</si>
  <si>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</si>
  <si>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</si>
  <si>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</si>
  <si>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</si>
  <si>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</si>
  <si>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</si>
  <si>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INSTRUMENTAL PLACA RADIO DISTAL ANGULO VARIABLE TITANIO Y ACERO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</si>
  <si>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</si>
  <si>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</si>
  <si>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</si>
  <si>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</si>
  <si>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</si>
  <si>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</si>
  <si>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</si>
  <si>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</si>
  <si>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</si>
  <si>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</si>
  <si>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</si>
  <si>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</si>
  <si>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</si>
  <si>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</si>
  <si>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</si>
  <si>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</si>
  <si>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</si>
  <si>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</si>
  <si>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</si>
  <si>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</si>
  <si>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</si>
  <si>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</si>
  <si>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</si>
  <si>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</si>
  <si>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</si>
  <si>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</si>
  <si>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</si>
  <si>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</si>
  <si>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</si>
  <si>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</si>
  <si>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</si>
  <si>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</si>
  <si>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</si>
  <si>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INSTRUMENTAL ARIX Wrist System 1.5 / 2.0 / 2.5 Volar Distal Radius Locking Plate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</si>
  <si>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</si>
  <si>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</si>
  <si>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</si>
  <si>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</si>
  <si>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</si>
  <si>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</si>
  <si>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</si>
  <si>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</si>
  <si>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</si>
  <si>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</si>
  <si>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</si>
  <si>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</si>
  <si>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</si>
  <si>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</si>
  <si>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</si>
  <si>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</si>
  <si>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</si>
  <si>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</si>
  <si>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</si>
  <si>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</si>
  <si>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</si>
  <si>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</si>
  <si>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</si>
  <si>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</si>
  <si>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</si>
  <si>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</si>
  <si>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</si>
  <si>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</si>
  <si>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</si>
  <si>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</si>
  <si>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</si>
  <si>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</si>
  <si>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</si>
  <si>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</si>
  <si>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</si>
  <si>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</si>
  <si>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</si>
  <si>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</si>
  <si>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</si>
  <si>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</si>
  <si>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</si>
  <si>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</si>
  <si>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</si>
  <si>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 xml:space="preserve">ENTREGADO POR </t>
  </si>
  <si>
    <t xml:space="preserve">RECIBIDO POR </t>
  </si>
  <si>
    <t xml:space="preserve">MOTOR ACULAN </t>
  </si>
  <si>
    <t>ANCLAJES DE MOTOR</t>
  </si>
  <si>
    <t xml:space="preserve">LLAVE DE JACOBS </t>
  </si>
  <si>
    <t xml:space="preserve">BATERIAS </t>
  </si>
  <si>
    <t xml:space="preserve">MALETA DE TRANSPORTE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</si>
</sst>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_-[$$-240A]\ * #,##0.00_-;\-[$$-240A]\ * #,##0.00_-;_-[$$-240A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5" fillId="0" borderId="2" xfId="0" applyFont="1" applyBorder="1" applyAlignment="1" applyProtection="1">
      <alignment horizontal="center" vertical="top" readingOrder="1"/>
      <protection locked="0"/>
    </xf>
    <xf numFmtId="44" fontId="3" fillId="0" borderId="0" xfId="1" applyFont="1" applyAlignme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9" fillId="0" borderId="0" xfId="2" applyFont="1" applyAlignment="1">
      <alignment horizontal="center"/>
    </xf>
    <xf numFmtId="2" fontId="4" fillId="0" borderId="0" xfId="2" applyNumberFormat="1" applyFont="1" applyAlignment="1">
      <alignment horizontal="center"/>
    </xf>
    <xf numFmtId="2" fontId="4" fillId="0" borderId="0" xfId="2" applyNumberFormat="1" applyFont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5" fillId="0" borderId="1" xfId="2" applyFont="1" applyBorder="1" applyAlignment="1">
      <alignment horizontal="left" wrapText="1"/>
    </xf>
    <xf numFmtId="49" fontId="5" fillId="0" borderId="1" xfId="2" applyNumberFormat="1" applyFont="1" applyBorder="1" applyAlignment="1">
      <alignment horizontal="left" wrapText="1"/>
    </xf>
    <xf numFmtId="0" fontId="5" fillId="0" borderId="1" xfId="2" applyFont="1" applyBorder="1" applyAlignment="1">
      <alignment horizontal="left"/>
    </xf>
    <xf numFmtId="0" fontId="5" fillId="0" borderId="0" xfId="0" applyFont="1" applyBorder="1" applyAlignment="1">
      <alignment horizontal="left"/>
    </xf>
    <xf numFmtId="44" fontId="7" fillId="2" borderId="0" xfId="1" applyFont="1" applyFill="1" applyBorder="1" applyAlignment="1" applyProtection="1">
      <alignment horizontal="center" vertical="top" readingOrder="1"/>
      <protection locked="0"/>
    </xf>
    <xf numFmtId="0" fontId="3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/>
    </xf>
    <xf numFmtId="166" fontId="5" fillId="0" borderId="2" xfId="3" applyNumberFormat="1" applyFont="1" applyFill="1" applyBorder="1" applyAlignment="1">
      <alignment horizontal="center"/>
    </xf>
    <xf numFmtId="0" fontId="5" fillId="0" borderId="2" xfId="0" applyFont="1" applyBorder="1" applyAlignment="1" applyProtection="1">
      <alignment horizontal="center" vertical="top" wrapText="1" readingOrder="1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44" fontId="5" fillId="0" borderId="2" xfId="4" applyFont="1" applyFill="1" applyBorder="1"/>
    <xf numFmtId="166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6" fillId="0" borderId="2" xfId="2" applyFont="1" applyBorder="1" applyAlignment="1">
      <alignment horizontal="right" wrapText="1"/>
    </xf>
    <xf numFmtId="0" fontId="6" fillId="0" borderId="3" xfId="2" applyFont="1" applyBorder="1" applyAlignment="1">
      <alignment horizontal="right" wrapText="1"/>
    </xf>
    <xf numFmtId="0" fontId="6" fillId="0" borderId="4" xfId="2" applyFont="1" applyBorder="1" applyAlignment="1">
      <alignment horizontal="right" wrapText="1"/>
    </xf>
    <xf numFmtId="0" fontId="6" fillId="0" borderId="5" xfId="2" applyFont="1" applyBorder="1" applyAlignment="1">
      <alignment horizontal="right" wrapText="1"/>
    </xf>
    <xf numFmtId="9" fontId="6" fillId="0" borderId="2" xfId="2" applyNumberFormat="1" applyFont="1" applyBorder="1" applyAlignment="1">
      <alignment wrapText="1"/>
    </xf>
    <xf numFmtId="0" fontId="5" fillId="0" borderId="2" xfId="0" applyFont="1" applyBorder="1" applyAlignment="1" applyProtection="1">
      <alignment horizontal="center" vertical="center" readingOrder="1"/>
      <protection locked="0"/>
    </xf>
    <xf numFmtId="0" fontId="5" fillId="0" borderId="2" xfId="0" applyFont="1" applyBorder="1" applyAlignment="1" applyProtection="1">
      <alignment horizontal="left" vertical="top" wrapText="1" readingOrder="1"/>
      <protection locked="0"/>
    </xf>
    <xf numFmtId="0" fontId="5" fillId="0" borderId="2" xfId="0" applyFont="1" applyBorder="1" applyAlignment="1" applyProtection="1">
      <alignment vertical="top" wrapText="1" readingOrder="1"/>
      <protection locked="0"/>
    </xf>
    <xf numFmtId="0" fontId="5" fillId="0" borderId="2" xfId="0" quotePrefix="1" applyFont="1" applyBorder="1" applyAlignment="1" applyProtection="1">
      <alignment horizontal="center" vertical="top" readingOrder="1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2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0" borderId="2" xfId="0" applyFont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 applyProtection="1">
      <alignment horizontal="left" vertical="top" readingOrder="1"/>
      <protection locked="0"/>
    </xf>
    <xf numFmtId="0" fontId="8" fillId="0" borderId="2" xfId="2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2" fontId="3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/>
    <xf numFmtId="0" fontId="6" fillId="0" borderId="0" xfId="0" applyFont="1" applyBorder="1" applyAlignment="1">
      <alignment horizontal="center"/>
    </xf>
    <xf numFmtId="166" fontId="7" fillId="0" borderId="0" xfId="3" applyNumberFormat="1" applyFont="1" applyFill="1" applyBorder="1" applyAlignment="1">
      <alignment horizont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166" fontId="3" fillId="0" borderId="0" xfId="0" applyNumberFormat="1" applyFont="1" applyBorder="1"/>
    <xf numFmtId="166" fontId="7" fillId="0" borderId="3" xfId="3" applyNumberFormat="1" applyFont="1" applyFill="1" applyBorder="1" applyAlignment="1"/>
    <xf numFmtId="166" fontId="7" fillId="0" borderId="4" xfId="3" applyNumberFormat="1" applyFont="1" applyFill="1" applyBorder="1" applyAlignment="1"/>
    <xf numFmtId="0" fontId="6" fillId="0" borderId="6" xfId="0" applyFont="1" applyBorder="1" applyAlignment="1">
      <alignment horizontal="center"/>
    </xf>
    <xf numFmtId="166" fontId="7" fillId="0" borderId="11" xfId="3" applyNumberFormat="1" applyFont="1" applyFill="1" applyBorder="1" applyAlignment="1">
      <alignment horizontal="center"/>
    </xf>
    <xf numFmtId="2" fontId="3" fillId="0" borderId="0" xfId="0" applyNumberFormat="1" applyFont="1" applyBorder="1"/>
    <xf numFmtId="166" fontId="7" fillId="0" borderId="0" xfId="3" applyNumberFormat="1" applyFont="1" applyFill="1" applyBorder="1" applyAlignment="1"/>
    <xf numFmtId="166" fontId="7" fillId="0" borderId="2" xfId="3" applyNumberFormat="1" applyFont="1" applyFill="1" applyBorder="1" applyAlignment="1"/>
  </cellXfs>
  <cellStyles count="5">
    <cellStyle name="Moneda" xfId="1" builtinId="4"/>
    <cellStyle name="Moneda [0]" xfId="3" builtinId="7"/>
    <cellStyle name="Moneda 8" xfId="4" xr:uid="{8DBD0F04-5BA2-47DA-B95C-5F66101FCF1E}"/>
    <cellStyle name="Normal" xfId="0" builtinId="0"/>
    <cellStyle name="Normal 2" xfId="2" xr:uid="{95EAA548-E1F4-48A9-9145-18082F16F4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506731</xdr:colOff>
      <xdr:row>0</xdr:row>
      <xdr:rowOff>0</xdr:rowOff>
    </xdr:from>
    <xdr:to>
      <xdr:col>1</xdr:col>
      <xdr:colOff>1771650</xdr:colOff>
      <xdr:row>5</xdr:row>
      <xdr:rowOff>78228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500DB-D040-4552-850E-2D07498DE6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6731" y="0"/>
          <a:ext cx="2150744" cy="1316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2F6-A95F-438B-A182-1ECE608402F9}">
  <dimension ref="A1:E221"/>
  <sheetViews>
    <sheetView tabSelected="1" zoomScaleNormal="100" workbookViewId="0">
      <selection activeCell="C103" sqref="C103"/>
    </sheetView>
  </sheetViews>
  <sheetFormatPr baseColWidth="10" defaultColWidth="11.28515625" defaultRowHeight="20.100000000000001" customHeight="1" x14ac:dyDescent="0.2"/>
  <cols>
    <col min="1" max="1" width="13.28515625" style="1" customWidth="1"/>
    <col min="2" max="2" width="27.5703125" style="1" customWidth="1"/>
    <col min="3" max="3" width="90.7109375" style="1" customWidth="1"/>
    <col min="4" max="4" width="22.7109375" style="8" customWidth="1"/>
    <col min="5" max="5" width="23.85546875" style="8" customWidth="1"/>
    <col min="6" max="16384" width="11.28515625" style="1"/>
  </cols>
  <sheetData>
    <row r="1" spans="1:5" ht="20.100000000000001" customHeight="1" x14ac:dyDescent="0.2">
      <c r="D1" s="1"/>
      <c r="E1" s="1"/>
    </row>
    <row r="2" spans="1:5" ht="20.100000000000001" customHeight="1" x14ac:dyDescent="0.2">
      <c r="D2" s="1"/>
      <c r="E2" s="1"/>
    </row>
    <row r="3" spans="1:5" ht="20.100000000000001" customHeight="1" x14ac:dyDescent="0.25">
      <c r="A3" s="25" t="s">
        <v>16</v>
      </c>
      <c r="B3" s="25"/>
      <c r="C3" s="25"/>
      <c r="D3" s="1"/>
      <c r="E3" s="1"/>
    </row>
    <row r="4" spans="1:5" ht="20.100000000000001" customHeight="1" x14ac:dyDescent="0.2">
      <c r="A4" s="26" t="s">
        <v>0</v>
      </c>
      <c r="B4" s="26"/>
      <c r="C4" s="26"/>
      <c r="D4" s="1"/>
      <c r="E4" s="1"/>
    </row>
    <row r="5" spans="1:5" ht="20.100000000000001" customHeight="1" x14ac:dyDescent="0.25">
      <c r="A5" s="21" t="s">
        <v>1</v>
      </c>
      <c r="B5" s="21"/>
      <c r="C5" s="21"/>
      <c r="D5" s="1"/>
      <c r="E5" s="1"/>
    </row>
    <row r="6" spans="1:5" ht="20.100000000000001" customHeight="1" x14ac:dyDescent="0.25">
      <c r="A6" s="11"/>
      <c r="B6" s="11"/>
      <c r="C6" s="11"/>
      <c r="D6" s="1"/>
      <c r="E6" s="1"/>
    </row>
    <row r="7" spans="1:5" ht="20.100000000000001" customHeight="1" thickBot="1" x14ac:dyDescent="0.25">
      <c r="A7" s="12"/>
      <c r="B7" s="13" t="s">
        <v>2</v>
      </c>
      <c r="C7" s="14">
        <v>44740</v>
      </c>
      <c r="D7" s="1"/>
      <c r="E7" s="1"/>
    </row>
    <row r="8" spans="1:5" ht="20.100000000000001" customHeight="1" thickBot="1" x14ac:dyDescent="0.25">
      <c r="A8" s="12"/>
      <c r="B8" s="13" t="s">
        <v>3</v>
      </c>
      <c r="C8" s="15" t="s">
        <v>17</v>
      </c>
      <c r="D8" s="1"/>
      <c r="E8" s="1"/>
    </row>
    <row r="9" spans="1:5" ht="20.100000000000001" customHeight="1" thickBot="1" x14ac:dyDescent="0.25">
      <c r="A9" s="12"/>
      <c r="B9" s="13" t="s">
        <v>4</v>
      </c>
      <c r="C9" s="16" t="s">
        <v>18</v>
      </c>
      <c r="D9" s="1"/>
      <c r="E9" s="1"/>
    </row>
    <row r="10" spans="1:5" ht="20.100000000000001" customHeight="1" thickBot="1" x14ac:dyDescent="0.25">
      <c r="A10" s="12"/>
      <c r="B10" s="2" t="s">
        <v>5</v>
      </c>
      <c r="C10" s="17" t="s">
        <v>6</v>
      </c>
      <c r="D10" s="1"/>
      <c r="E10" s="1"/>
    </row>
    <row r="11" spans="1:5" ht="20.100000000000001" customHeight="1" thickBot="1" x14ac:dyDescent="0.25">
      <c r="A11" s="12"/>
      <c r="B11" s="2" t="s">
        <v>7</v>
      </c>
      <c r="C11" s="17">
        <v>3720100</v>
      </c>
      <c r="D11" s="1"/>
      <c r="E11" s="1"/>
    </row>
    <row r="12" spans="1:5" ht="20.100000000000001" customHeight="1" thickBot="1" x14ac:dyDescent="0.25">
      <c r="A12" s="12"/>
      <c r="B12" s="13" t="s">
        <v>8</v>
      </c>
      <c r="C12" s="3" t="s">
        <v>25</v>
      </c>
      <c r="D12" s="1"/>
      <c r="E12" s="1"/>
    </row>
    <row r="13" spans="1:5" ht="20.100000000000001" customHeight="1" thickBot="1" x14ac:dyDescent="0.25">
      <c r="A13" s="12"/>
      <c r="B13" s="13" t="s">
        <v>9</v>
      </c>
      <c r="C13" s="3" t="s">
        <v>147</v>
      </c>
      <c r="D13" s="1"/>
      <c r="E13" s="1"/>
    </row>
    <row r="14" spans="1:5" ht="20.100000000000001" customHeight="1" thickBot="1" x14ac:dyDescent="0.25">
      <c r="A14" s="12"/>
      <c r="B14" s="13" t="s">
        <v>19</v>
      </c>
      <c r="C14" s="3" t="s">
        <v>148</v>
      </c>
      <c r="D14" s="1"/>
      <c r="E14" s="1"/>
    </row>
    <row r="15" spans="1:5" ht="20.100000000000001" customHeight="1" thickBot="1" x14ac:dyDescent="0.25">
      <c r="A15" s="12"/>
      <c r="B15" s="13" t="s">
        <v>20</v>
      </c>
      <c r="C15" s="3"/>
      <c r="D15" s="1"/>
      <c r="E15" s="1"/>
    </row>
    <row r="16" spans="1:5" ht="20.100000000000001" customHeight="1" thickBot="1" x14ac:dyDescent="0.25">
      <c r="A16" s="12"/>
      <c r="B16" s="13" t="s">
        <v>21</v>
      </c>
      <c r="C16" s="14">
        <v>44740</v>
      </c>
      <c r="D16" s="1"/>
      <c r="E16" s="1"/>
    </row>
    <row r="17" spans="1:5" ht="20.100000000000001" customHeight="1" thickBot="1" x14ac:dyDescent="0.25">
      <c r="B17" s="13" t="s">
        <v>22</v>
      </c>
      <c r="C17" s="3" t="s">
        <v>149</v>
      </c>
      <c r="D17" s="19"/>
      <c r="E17" s="19"/>
    </row>
    <row r="18" spans="1:5" ht="20.100000000000001" customHeight="1" x14ac:dyDescent="0.2">
      <c r="B18" s="13"/>
      <c r="C18" s="18"/>
      <c r="D18" s="19"/>
      <c r="E18" s="19"/>
    </row>
    <row r="19" spans="1:5" ht="30.75" customHeight="1" x14ac:dyDescent="0.25">
      <c r="A19" s="27" t="s">
        <v>26</v>
      </c>
      <c r="B19" s="28"/>
      <c r="C19" s="28"/>
      <c r="D19" s="28"/>
      <c r="E19" s="28"/>
    </row>
    <row r="20" spans="1:5" ht="20.100000000000001" customHeight="1" x14ac:dyDescent="0.2">
      <c r="A20" s="29" t="s">
        <v>27</v>
      </c>
      <c r="B20" s="29" t="s">
        <v>28</v>
      </c>
      <c r="C20" s="29" t="s">
        <v>29</v>
      </c>
      <c r="D20" s="30" t="s">
        <v>10</v>
      </c>
      <c r="E20" s="30" t="s">
        <v>11</v>
      </c>
    </row>
    <row r="21" spans="1:5" ht="20.100000000000001" customHeight="1" x14ac:dyDescent="0.2">
      <c r="A21" s="33">
        <v>1</v>
      </c>
      <c r="B21" s="44" t="s">
        <v>150</v>
      </c>
      <c r="C21" s="45" t="s">
        <v>151</v>
      </c>
      <c r="D21" s="32">
        <v>450</v>
      </c>
      <c r="E21" s="32">
        <f t="shared" ref="E21:E81" si="0">A21*D21</f>
        <v>450</v>
      </c>
    </row>
    <row r="22" spans="1:5" ht="20.100000000000001" customHeight="1" x14ac:dyDescent="0.2">
      <c r="A22" s="33">
        <v>1</v>
      </c>
      <c r="B22" s="44" t="s">
        <v>152</v>
      </c>
      <c r="C22" s="45" t="s">
        <v>153</v>
      </c>
      <c r="D22" s="32">
        <v>450</v>
      </c>
      <c r="E22" s="32">
        <f t="shared" si="0"/>
        <v>450</v>
      </c>
    </row>
    <row r="23" spans="1:5" ht="20.100000000000001" customHeight="1" x14ac:dyDescent="0.2">
      <c r="A23" s="33">
        <v>1</v>
      </c>
      <c r="B23" s="44" t="s">
        <v>154</v>
      </c>
      <c r="C23" s="45" t="s">
        <v>155</v>
      </c>
      <c r="D23" s="32">
        <v>450</v>
      </c>
      <c r="E23" s="32">
        <f t="shared" si="0"/>
        <v>450</v>
      </c>
    </row>
    <row r="24" spans="1:5" ht="20.100000000000001" customHeight="1" x14ac:dyDescent="0.2">
      <c r="A24" s="33">
        <v>1</v>
      </c>
      <c r="B24" s="44" t="s">
        <v>156</v>
      </c>
      <c r="C24" s="45" t="s">
        <v>157</v>
      </c>
      <c r="D24" s="32">
        <v>450</v>
      </c>
      <c r="E24" s="32">
        <f t="shared" si="0"/>
        <v>450</v>
      </c>
    </row>
    <row r="25" spans="1:5" ht="20.100000000000001" customHeight="1" x14ac:dyDescent="0.2">
      <c r="A25" s="33">
        <v>1</v>
      </c>
      <c r="B25" s="38" t="s">
        <v>158</v>
      </c>
      <c r="C25" s="45" t="s">
        <v>159</v>
      </c>
      <c r="D25" s="32">
        <v>450</v>
      </c>
      <c r="E25" s="32">
        <f t="shared" si="0"/>
        <v>450</v>
      </c>
    </row>
    <row r="26" spans="1:5" ht="20.100000000000001" customHeight="1" x14ac:dyDescent="0.2">
      <c r="A26" s="33">
        <v>1</v>
      </c>
      <c r="B26" s="44" t="s">
        <v>160</v>
      </c>
      <c r="C26" s="45" t="s">
        <v>161</v>
      </c>
      <c r="D26" s="32">
        <v>450</v>
      </c>
      <c r="E26" s="32">
        <f t="shared" si="0"/>
        <v>450</v>
      </c>
    </row>
    <row r="27" spans="1:5" ht="20.100000000000001" customHeight="1" x14ac:dyDescent="0.2">
      <c r="A27" s="33">
        <v>1</v>
      </c>
      <c r="B27" s="44" t="s">
        <v>162</v>
      </c>
      <c r="C27" s="45" t="s">
        <v>163</v>
      </c>
      <c r="D27" s="32">
        <v>450</v>
      </c>
      <c r="E27" s="32">
        <f t="shared" si="0"/>
        <v>450</v>
      </c>
    </row>
    <row r="28" spans="1:5" ht="20.100000000000001" customHeight="1" x14ac:dyDescent="0.2">
      <c r="A28" s="33">
        <v>1</v>
      </c>
      <c r="B28" s="44" t="s">
        <v>164</v>
      </c>
      <c r="C28" s="45" t="s">
        <v>165</v>
      </c>
      <c r="D28" s="32">
        <v>450</v>
      </c>
      <c r="E28" s="32">
        <f t="shared" si="0"/>
        <v>450</v>
      </c>
    </row>
    <row r="29" spans="1:5" ht="20.100000000000001" customHeight="1" x14ac:dyDescent="0.2">
      <c r="A29" s="33">
        <v>1</v>
      </c>
      <c r="B29" s="4">
        <v>3031</v>
      </c>
      <c r="C29" s="46" t="s">
        <v>166</v>
      </c>
      <c r="D29" s="32">
        <v>450</v>
      </c>
      <c r="E29" s="32">
        <f t="shared" si="0"/>
        <v>450</v>
      </c>
    </row>
    <row r="30" spans="1:5" ht="20.100000000000001" customHeight="1" x14ac:dyDescent="0.2">
      <c r="A30" s="33">
        <v>1</v>
      </c>
      <c r="B30" s="47" t="s">
        <v>167</v>
      </c>
      <c r="C30" s="46" t="s">
        <v>168</v>
      </c>
      <c r="D30" s="32">
        <v>450</v>
      </c>
      <c r="E30" s="32">
        <f t="shared" si="0"/>
        <v>450</v>
      </c>
    </row>
    <row r="31" spans="1:5" ht="20.100000000000001" customHeight="1" x14ac:dyDescent="0.2">
      <c r="A31" s="33">
        <v>1</v>
      </c>
      <c r="B31" s="47"/>
      <c r="C31" s="46" t="s">
        <v>169</v>
      </c>
      <c r="D31" s="32">
        <v>450</v>
      </c>
      <c r="E31" s="32">
        <f t="shared" si="0"/>
        <v>450</v>
      </c>
    </row>
    <row r="32" spans="1:5" ht="20.100000000000001" customHeight="1" x14ac:dyDescent="0.2">
      <c r="A32" s="33">
        <v>0</v>
      </c>
      <c r="B32" s="47"/>
      <c r="C32" s="46" t="s">
        <v>170</v>
      </c>
      <c r="D32" s="32">
        <v>450</v>
      </c>
      <c r="E32" s="32">
        <f t="shared" si="0"/>
        <v>0</v>
      </c>
    </row>
    <row r="33" spans="1:5" ht="20.100000000000001" customHeight="1" x14ac:dyDescent="0.2">
      <c r="A33" s="33">
        <v>1</v>
      </c>
      <c r="B33" s="7">
        <v>3044</v>
      </c>
      <c r="C33" s="46" t="s">
        <v>171</v>
      </c>
      <c r="D33" s="32">
        <v>450</v>
      </c>
      <c r="E33" s="32">
        <f t="shared" si="0"/>
        <v>450</v>
      </c>
    </row>
    <row r="34" spans="1:5" ht="20.100000000000001" customHeight="1" x14ac:dyDescent="0.2">
      <c r="A34" s="33">
        <v>1</v>
      </c>
      <c r="B34" s="7" t="s">
        <v>172</v>
      </c>
      <c r="C34" s="46" t="s">
        <v>173</v>
      </c>
      <c r="D34" s="32">
        <v>450</v>
      </c>
      <c r="E34" s="32">
        <f t="shared" si="0"/>
        <v>450</v>
      </c>
    </row>
    <row r="35" spans="1:5" ht="20.100000000000001" customHeight="1" x14ac:dyDescent="0.2">
      <c r="A35" s="33">
        <v>1</v>
      </c>
      <c r="B35" s="7"/>
      <c r="C35" s="46" t="s">
        <v>174</v>
      </c>
      <c r="D35" s="32">
        <v>450</v>
      </c>
      <c r="E35" s="32">
        <f t="shared" si="0"/>
        <v>450</v>
      </c>
    </row>
    <row r="36" spans="1:5" ht="20.100000000000001" customHeight="1" x14ac:dyDescent="0.2">
      <c r="A36" s="33">
        <v>1</v>
      </c>
      <c r="B36" s="7"/>
      <c r="C36" s="46" t="s">
        <v>175</v>
      </c>
      <c r="D36" s="32">
        <v>450</v>
      </c>
      <c r="E36" s="32">
        <f t="shared" si="0"/>
        <v>450</v>
      </c>
    </row>
    <row r="37" spans="1:5" ht="43.5" customHeight="1" x14ac:dyDescent="0.25">
      <c r="A37" s="33">
        <v>1</v>
      </c>
      <c r="B37" s="48" t="s">
        <v>176</v>
      </c>
      <c r="C37" s="49" t="s">
        <v>177</v>
      </c>
      <c r="D37" s="32">
        <v>450</v>
      </c>
      <c r="E37" s="32">
        <f t="shared" si="0"/>
        <v>450</v>
      </c>
    </row>
    <row r="38" spans="1:5" ht="36" customHeight="1" x14ac:dyDescent="0.25">
      <c r="A38" s="33">
        <v>1</v>
      </c>
      <c r="B38" s="48" t="s">
        <v>178</v>
      </c>
      <c r="C38" s="49" t="s">
        <v>179</v>
      </c>
      <c r="D38" s="32">
        <v>450</v>
      </c>
      <c r="E38" s="32">
        <f t="shared" si="0"/>
        <v>450</v>
      </c>
    </row>
    <row r="39" spans="1:5" ht="36.75" customHeight="1" x14ac:dyDescent="0.25">
      <c r="A39" s="50">
        <v>1</v>
      </c>
      <c r="B39" s="51" t="s">
        <v>180</v>
      </c>
      <c r="C39" s="49" t="s">
        <v>181</v>
      </c>
      <c r="D39" s="32">
        <v>450</v>
      </c>
      <c r="E39" s="32">
        <f t="shared" si="0"/>
        <v>450</v>
      </c>
    </row>
    <row r="40" spans="1:5" ht="33.75" customHeight="1" x14ac:dyDescent="0.25">
      <c r="A40" s="50">
        <v>1</v>
      </c>
      <c r="B40" s="52" t="s">
        <v>182</v>
      </c>
      <c r="C40" s="49" t="s">
        <v>183</v>
      </c>
      <c r="D40" s="32">
        <v>450</v>
      </c>
      <c r="E40" s="32">
        <f t="shared" si="0"/>
        <v>450</v>
      </c>
    </row>
    <row r="41" spans="1:5" ht="32.25" customHeight="1" x14ac:dyDescent="0.25">
      <c r="A41" s="50">
        <v>1</v>
      </c>
      <c r="B41" s="51" t="s">
        <v>184</v>
      </c>
      <c r="C41" s="49" t="s">
        <v>185</v>
      </c>
      <c r="D41" s="32">
        <v>450</v>
      </c>
      <c r="E41" s="32">
        <f t="shared" si="0"/>
        <v>450</v>
      </c>
    </row>
    <row r="42" spans="1:5" ht="36" customHeight="1" x14ac:dyDescent="0.25">
      <c r="A42" s="50">
        <v>1</v>
      </c>
      <c r="B42" s="52" t="s">
        <v>186</v>
      </c>
      <c r="C42" s="49" t="s">
        <v>187</v>
      </c>
      <c r="D42" s="32">
        <v>450</v>
      </c>
      <c r="E42" s="32">
        <f t="shared" si="0"/>
        <v>450</v>
      </c>
    </row>
    <row r="43" spans="1:5" ht="20.100000000000001" customHeight="1" x14ac:dyDescent="0.2">
      <c r="A43" s="50">
        <v>1</v>
      </c>
      <c r="B43" s="52" t="s">
        <v>188</v>
      </c>
      <c r="C43" s="49" t="s">
        <v>189</v>
      </c>
      <c r="D43" s="32">
        <v>450</v>
      </c>
      <c r="E43" s="32">
        <f t="shared" si="0"/>
        <v>450</v>
      </c>
    </row>
    <row r="44" spans="1:5" ht="20.100000000000001" customHeight="1" x14ac:dyDescent="0.2">
      <c r="A44" s="50">
        <v>1</v>
      </c>
      <c r="B44" s="52" t="s">
        <v>190</v>
      </c>
      <c r="C44" s="49" t="s">
        <v>191</v>
      </c>
      <c r="D44" s="32">
        <v>450</v>
      </c>
      <c r="E44" s="32">
        <f t="shared" si="0"/>
        <v>450</v>
      </c>
    </row>
    <row r="45" spans="1:5" ht="20.100000000000001" customHeight="1" x14ac:dyDescent="0.2">
      <c r="A45" s="50"/>
      <c r="B45" s="52" t="s">
        <v>192</v>
      </c>
      <c r="C45" s="49" t="s">
        <v>193</v>
      </c>
      <c r="D45" s="32">
        <v>450</v>
      </c>
      <c r="E45" s="32">
        <f t="shared" si="0"/>
        <v>0</v>
      </c>
    </row>
    <row r="46" spans="1:5" ht="20.100000000000001" customHeight="1" x14ac:dyDescent="0.2">
      <c r="A46" s="50">
        <v>1</v>
      </c>
      <c r="B46" s="52" t="s">
        <v>194</v>
      </c>
      <c r="C46" s="49" t="s">
        <v>195</v>
      </c>
      <c r="D46" s="32">
        <v>450</v>
      </c>
      <c r="E46" s="32">
        <f t="shared" si="0"/>
        <v>450</v>
      </c>
    </row>
    <row r="47" spans="1:5" ht="20.100000000000001" customHeight="1" x14ac:dyDescent="0.2">
      <c r="A47" s="50">
        <v>1</v>
      </c>
      <c r="B47" s="52" t="s">
        <v>196</v>
      </c>
      <c r="C47" s="49" t="s">
        <v>197</v>
      </c>
      <c r="D47" s="32">
        <v>450</v>
      </c>
      <c r="E47" s="32">
        <f t="shared" si="0"/>
        <v>450</v>
      </c>
    </row>
    <row r="48" spans="1:5" ht="20.100000000000001" customHeight="1" x14ac:dyDescent="0.2">
      <c r="A48" s="50">
        <v>1</v>
      </c>
      <c r="B48" s="52" t="s">
        <v>198</v>
      </c>
      <c r="C48" s="49" t="s">
        <v>199</v>
      </c>
      <c r="D48" s="32">
        <v>450</v>
      </c>
      <c r="E48" s="32">
        <f t="shared" si="0"/>
        <v>450</v>
      </c>
    </row>
    <row r="49" spans="1:5" ht="20.100000000000001" customHeight="1" x14ac:dyDescent="0.2">
      <c r="A49" s="50">
        <v>3</v>
      </c>
      <c r="B49" s="53" t="s">
        <v>200</v>
      </c>
      <c r="C49" s="54" t="s">
        <v>201</v>
      </c>
      <c r="D49" s="32">
        <v>30</v>
      </c>
      <c r="E49" s="32">
        <f t="shared" si="0"/>
        <v>90</v>
      </c>
    </row>
    <row r="50" spans="1:5" ht="20.100000000000001" customHeight="1" x14ac:dyDescent="0.2">
      <c r="A50" s="50">
        <v>3</v>
      </c>
      <c r="B50" s="53" t="s">
        <v>202</v>
      </c>
      <c r="C50" s="54" t="s">
        <v>203</v>
      </c>
      <c r="D50" s="32">
        <v>30</v>
      </c>
      <c r="E50" s="32">
        <f t="shared" si="0"/>
        <v>90</v>
      </c>
    </row>
    <row r="51" spans="1:5" ht="20.100000000000001" customHeight="1" x14ac:dyDescent="0.2">
      <c r="A51" s="50">
        <v>3</v>
      </c>
      <c r="B51" s="53" t="s">
        <v>204</v>
      </c>
      <c r="C51" s="54" t="s">
        <v>205</v>
      </c>
      <c r="D51" s="32">
        <v>30</v>
      </c>
      <c r="E51" s="32">
        <f t="shared" si="0"/>
        <v>90</v>
      </c>
    </row>
    <row r="52" spans="1:5" ht="20.100000000000001" customHeight="1" x14ac:dyDescent="0.2">
      <c r="A52" s="50">
        <v>2</v>
      </c>
      <c r="B52" s="53" t="s">
        <v>206</v>
      </c>
      <c r="C52" s="54" t="s">
        <v>207</v>
      </c>
      <c r="D52" s="32">
        <v>30</v>
      </c>
      <c r="E52" s="32">
        <f t="shared" si="0"/>
        <v>60</v>
      </c>
    </row>
    <row r="53" spans="1:5" ht="20.100000000000001" customHeight="1" x14ac:dyDescent="0.2">
      <c r="A53" s="50">
        <v>3</v>
      </c>
      <c r="B53" s="53" t="s">
        <v>208</v>
      </c>
      <c r="C53" s="54" t="s">
        <v>209</v>
      </c>
      <c r="D53" s="32">
        <v>30</v>
      </c>
      <c r="E53" s="32">
        <f t="shared" si="0"/>
        <v>90</v>
      </c>
    </row>
    <row r="54" spans="1:5" ht="20.100000000000001" customHeight="1" x14ac:dyDescent="0.2">
      <c r="A54" s="50">
        <v>3</v>
      </c>
      <c r="B54" s="53" t="s">
        <v>210</v>
      </c>
      <c r="C54" s="54" t="s">
        <v>211</v>
      </c>
      <c r="D54" s="32">
        <v>30</v>
      </c>
      <c r="E54" s="32">
        <f t="shared" si="0"/>
        <v>90</v>
      </c>
    </row>
    <row r="55" spans="1:5" ht="20.100000000000001" customHeight="1" x14ac:dyDescent="0.2">
      <c r="A55" s="50">
        <v>1</v>
      </c>
      <c r="B55" s="53" t="s">
        <v>212</v>
      </c>
      <c r="C55" s="54" t="s">
        <v>213</v>
      </c>
      <c r="D55" s="32">
        <v>30</v>
      </c>
      <c r="E55" s="32">
        <f t="shared" si="0"/>
        <v>30</v>
      </c>
    </row>
    <row r="56" spans="1:5" ht="20.100000000000001" customHeight="1" x14ac:dyDescent="0.2">
      <c r="A56" s="50">
        <v>3</v>
      </c>
      <c r="B56" s="53" t="s">
        <v>214</v>
      </c>
      <c r="C56" s="54" t="s">
        <v>215</v>
      </c>
      <c r="D56" s="32">
        <v>30</v>
      </c>
      <c r="E56" s="32">
        <f t="shared" si="0"/>
        <v>90</v>
      </c>
    </row>
    <row r="57" spans="1:5" ht="20.100000000000001" customHeight="1" x14ac:dyDescent="0.2">
      <c r="A57" s="50">
        <v>3</v>
      </c>
      <c r="B57" s="55" t="s">
        <v>216</v>
      </c>
      <c r="C57" s="54" t="s">
        <v>217</v>
      </c>
      <c r="D57" s="32">
        <v>40</v>
      </c>
      <c r="E57" s="32">
        <f t="shared" si="0"/>
        <v>120</v>
      </c>
    </row>
    <row r="58" spans="1:5" ht="20.100000000000001" customHeight="1" x14ac:dyDescent="0.2">
      <c r="A58" s="50">
        <v>6</v>
      </c>
      <c r="B58" s="55" t="s">
        <v>218</v>
      </c>
      <c r="C58" s="54" t="s">
        <v>219</v>
      </c>
      <c r="D58" s="32">
        <v>40</v>
      </c>
      <c r="E58" s="32">
        <f t="shared" si="0"/>
        <v>240</v>
      </c>
    </row>
    <row r="59" spans="1:5" ht="20.100000000000001" customHeight="1" x14ac:dyDescent="0.2">
      <c r="A59" s="50">
        <v>6</v>
      </c>
      <c r="B59" s="55" t="s">
        <v>220</v>
      </c>
      <c r="C59" s="54" t="s">
        <v>221</v>
      </c>
      <c r="D59" s="32">
        <v>40</v>
      </c>
      <c r="E59" s="32">
        <f t="shared" si="0"/>
        <v>240</v>
      </c>
    </row>
    <row r="60" spans="1:5" ht="20.100000000000001" customHeight="1" x14ac:dyDescent="0.2">
      <c r="A60" s="50">
        <v>6</v>
      </c>
      <c r="B60" s="55" t="s">
        <v>222</v>
      </c>
      <c r="C60" s="54" t="s">
        <v>223</v>
      </c>
      <c r="D60" s="32">
        <v>40</v>
      </c>
      <c r="E60" s="32">
        <f t="shared" si="0"/>
        <v>240</v>
      </c>
    </row>
    <row r="61" spans="1:5" ht="20.100000000000001" customHeight="1" x14ac:dyDescent="0.2">
      <c r="A61" s="50">
        <v>6</v>
      </c>
      <c r="B61" s="55" t="s">
        <v>224</v>
      </c>
      <c r="C61" s="54" t="s">
        <v>225</v>
      </c>
      <c r="D61" s="32">
        <v>40</v>
      </c>
      <c r="E61" s="32">
        <f t="shared" si="0"/>
        <v>240</v>
      </c>
    </row>
    <row r="62" spans="1:5" ht="20.100000000000001" customHeight="1" x14ac:dyDescent="0.2">
      <c r="A62" s="50">
        <v>6</v>
      </c>
      <c r="B62" s="55" t="s">
        <v>226</v>
      </c>
      <c r="C62" s="54" t="s">
        <v>227</v>
      </c>
      <c r="D62" s="32">
        <v>40</v>
      </c>
      <c r="E62" s="32">
        <f t="shared" si="0"/>
        <v>240</v>
      </c>
    </row>
    <row r="63" spans="1:5" ht="20.100000000000001" customHeight="1" x14ac:dyDescent="0.2">
      <c r="A63" s="50">
        <v>6</v>
      </c>
      <c r="B63" s="55" t="s">
        <v>228</v>
      </c>
      <c r="C63" s="54" t="s">
        <v>229</v>
      </c>
      <c r="D63" s="32">
        <v>40</v>
      </c>
      <c r="E63" s="32">
        <f t="shared" si="0"/>
        <v>240</v>
      </c>
    </row>
    <row r="64" spans="1:5" ht="20.100000000000001" customHeight="1" x14ac:dyDescent="0.2">
      <c r="A64" s="50">
        <v>6</v>
      </c>
      <c r="B64" s="55" t="s">
        <v>230</v>
      </c>
      <c r="C64" s="54" t="s">
        <v>231</v>
      </c>
      <c r="D64" s="32">
        <v>40</v>
      </c>
      <c r="E64" s="32">
        <f t="shared" si="0"/>
        <v>240</v>
      </c>
    </row>
    <row r="65" spans="1:5" ht="20.100000000000001" customHeight="1" x14ac:dyDescent="0.2">
      <c r="A65" s="50">
        <v>6</v>
      </c>
      <c r="B65" s="55" t="s">
        <v>232</v>
      </c>
      <c r="C65" s="54" t="s">
        <v>233</v>
      </c>
      <c r="D65" s="32">
        <v>40</v>
      </c>
      <c r="E65" s="32">
        <f t="shared" si="0"/>
        <v>240</v>
      </c>
    </row>
    <row r="66" spans="1:5" ht="20.100000000000001" customHeight="1" x14ac:dyDescent="0.2">
      <c r="A66" s="50">
        <v>6</v>
      </c>
      <c r="B66" s="55" t="s">
        <v>234</v>
      </c>
      <c r="C66" s="54" t="s">
        <v>235</v>
      </c>
      <c r="D66" s="32">
        <v>40</v>
      </c>
      <c r="E66" s="32">
        <f t="shared" si="0"/>
        <v>240</v>
      </c>
    </row>
    <row r="67" spans="1:5" ht="20.100000000000001" customHeight="1" x14ac:dyDescent="0.2">
      <c r="A67" s="50">
        <v>1</v>
      </c>
      <c r="B67" s="55" t="s">
        <v>236</v>
      </c>
      <c r="C67" s="54" t="s">
        <v>237</v>
      </c>
      <c r="D67" s="32">
        <v>40</v>
      </c>
      <c r="E67" s="32">
        <f t="shared" si="0"/>
        <v>40</v>
      </c>
    </row>
    <row r="68" spans="1:5" ht="20.100000000000001" customHeight="1" x14ac:dyDescent="0.2">
      <c r="A68" s="50">
        <v>3</v>
      </c>
      <c r="B68" s="55" t="s">
        <v>238</v>
      </c>
      <c r="C68" s="54" t="s">
        <v>239</v>
      </c>
      <c r="D68" s="32">
        <v>40</v>
      </c>
      <c r="E68" s="32">
        <f t="shared" si="0"/>
        <v>120</v>
      </c>
    </row>
    <row r="69" spans="1:5" ht="20.100000000000001" customHeight="1" x14ac:dyDescent="0.2">
      <c r="A69" s="50">
        <v>1</v>
      </c>
      <c r="B69" s="53" t="s">
        <v>240</v>
      </c>
      <c r="C69" s="54" t="s">
        <v>241</v>
      </c>
      <c r="D69" s="32">
        <v>30</v>
      </c>
      <c r="E69" s="32">
        <f t="shared" si="0"/>
        <v>30</v>
      </c>
    </row>
    <row r="70" spans="1:5" ht="20.100000000000001" customHeight="1" x14ac:dyDescent="0.2">
      <c r="A70" s="50">
        <v>1</v>
      </c>
      <c r="B70" s="53" t="s">
        <v>242</v>
      </c>
      <c r="C70" s="54" t="s">
        <v>243</v>
      </c>
      <c r="D70" s="32">
        <v>30</v>
      </c>
      <c r="E70" s="32">
        <f t="shared" si="0"/>
        <v>30</v>
      </c>
    </row>
    <row r="71" spans="1:5" ht="20.100000000000001" customHeight="1" x14ac:dyDescent="0.2">
      <c r="A71" s="50">
        <v>1</v>
      </c>
      <c r="B71" s="53" t="s">
        <v>244</v>
      </c>
      <c r="C71" s="54" t="s">
        <v>245</v>
      </c>
      <c r="D71" s="32">
        <v>30</v>
      </c>
      <c r="E71" s="32">
        <f t="shared" si="0"/>
        <v>30</v>
      </c>
    </row>
    <row r="72" spans="1:5" ht="20.100000000000001" customHeight="1" x14ac:dyDescent="0.2">
      <c r="A72" s="50">
        <v>1</v>
      </c>
      <c r="B72" s="53" t="s">
        <v>246</v>
      </c>
      <c r="C72" s="54" t="s">
        <v>247</v>
      </c>
      <c r="D72" s="32">
        <v>30</v>
      </c>
      <c r="E72" s="32">
        <f t="shared" si="0"/>
        <v>30</v>
      </c>
    </row>
    <row r="73" spans="1:5" ht="20.100000000000001" customHeight="1" x14ac:dyDescent="0.2">
      <c r="A73" s="50">
        <v>1</v>
      </c>
      <c r="B73" s="53" t="s">
        <v>248</v>
      </c>
      <c r="C73" s="54" t="s">
        <v>249</v>
      </c>
      <c r="D73" s="32">
        <v>30</v>
      </c>
      <c r="E73" s="32">
        <f t="shared" si="0"/>
        <v>30</v>
      </c>
    </row>
    <row r="74" spans="1:5" ht="20.100000000000001" customHeight="1" x14ac:dyDescent="0.2">
      <c r="A74" s="50">
        <v>1</v>
      </c>
      <c r="B74" s="53" t="s">
        <v>250</v>
      </c>
      <c r="C74" s="54" t="s">
        <v>251</v>
      </c>
      <c r="D74" s="32">
        <v>30</v>
      </c>
      <c r="E74" s="32">
        <f t="shared" si="0"/>
        <v>30</v>
      </c>
    </row>
    <row r="75" spans="1:5" ht="20.100000000000001" customHeight="1" x14ac:dyDescent="0.2">
      <c r="A75" s="50">
        <v>2</v>
      </c>
      <c r="B75" s="33" t="s">
        <v>252</v>
      </c>
      <c r="C75" s="54" t="s">
        <v>253</v>
      </c>
      <c r="D75" s="32">
        <v>40</v>
      </c>
      <c r="E75" s="32">
        <f t="shared" si="0"/>
        <v>80</v>
      </c>
    </row>
    <row r="76" spans="1:5" ht="20.100000000000001" customHeight="1" x14ac:dyDescent="0.2">
      <c r="A76" s="50">
        <v>2</v>
      </c>
      <c r="B76" s="33" t="s">
        <v>254</v>
      </c>
      <c r="C76" s="54" t="s">
        <v>255</v>
      </c>
      <c r="D76" s="32">
        <v>40</v>
      </c>
      <c r="E76" s="32">
        <f t="shared" si="0"/>
        <v>80</v>
      </c>
    </row>
    <row r="77" spans="1:5" ht="20.100000000000001" customHeight="1" x14ac:dyDescent="0.2">
      <c r="A77" s="50">
        <v>2</v>
      </c>
      <c r="B77" s="33" t="s">
        <v>256</v>
      </c>
      <c r="C77" s="54" t="s">
        <v>257</v>
      </c>
      <c r="D77" s="32">
        <v>40</v>
      </c>
      <c r="E77" s="32">
        <f t="shared" si="0"/>
        <v>80</v>
      </c>
    </row>
    <row r="78" spans="1:5" ht="20.100000000000001" customHeight="1" x14ac:dyDescent="0.2">
      <c r="A78" s="50">
        <v>2</v>
      </c>
      <c r="B78" s="33" t="s">
        <v>258</v>
      </c>
      <c r="C78" s="54" t="s">
        <v>259</v>
      </c>
      <c r="D78" s="32">
        <v>40</v>
      </c>
      <c r="E78" s="32">
        <f t="shared" si="0"/>
        <v>80</v>
      </c>
    </row>
    <row r="79" spans="1:5" ht="20.100000000000001" customHeight="1" x14ac:dyDescent="0.2">
      <c r="A79" s="50">
        <v>2</v>
      </c>
      <c r="B79" s="33" t="s">
        <v>260</v>
      </c>
      <c r="C79" s="54" t="s">
        <v>261</v>
      </c>
      <c r="D79" s="32">
        <v>40</v>
      </c>
      <c r="E79" s="32">
        <f t="shared" si="0"/>
        <v>80</v>
      </c>
    </row>
    <row r="80" spans="1:5" ht="20.100000000000001" customHeight="1" x14ac:dyDescent="0.2">
      <c r="A80" s="50">
        <v>2</v>
      </c>
      <c r="B80" s="33" t="s">
        <v>262</v>
      </c>
      <c r="C80" s="54" t="s">
        <v>263</v>
      </c>
      <c r="D80" s="32">
        <v>40</v>
      </c>
      <c r="E80" s="32">
        <f t="shared" si="0"/>
        <v>80</v>
      </c>
    </row>
    <row r="81" spans="1:5" ht="20.100000000000001" customHeight="1" x14ac:dyDescent="0.2">
      <c r="A81" s="50">
        <v>2</v>
      </c>
      <c r="B81" s="33" t="s">
        <v>264</v>
      </c>
      <c r="C81" s="54" t="s">
        <v>265</v>
      </c>
      <c r="D81" s="32">
        <v>40</v>
      </c>
      <c r="E81" s="32">
        <f t="shared" si="0"/>
        <v>80</v>
      </c>
    </row>
    <row r="82" spans="1:5" ht="20.100000000000001" customHeight="1" x14ac:dyDescent="0.2">
      <c r="A82" s="5">
        <v>1</v>
      </c>
      <c r="B82" s="4" t="s">
        <v>30</v>
      </c>
      <c r="C82" s="31" t="s">
        <v>31</v>
      </c>
      <c r="D82" s="32">
        <v>700</v>
      </c>
      <c r="E82" s="32">
        <f t="shared" ref="E82" si="1">A82*D82</f>
        <v>700</v>
      </c>
    </row>
    <row r="83" spans="1:5" ht="20.100000000000001" customHeight="1" x14ac:dyDescent="0.2">
      <c r="A83" s="5">
        <v>1</v>
      </c>
      <c r="B83" s="4" t="s">
        <v>32</v>
      </c>
      <c r="C83" s="31" t="s">
        <v>33</v>
      </c>
      <c r="D83" s="32">
        <v>700</v>
      </c>
      <c r="E83" s="32">
        <f t="shared" ref="E83:E107" si="2">A83*D83</f>
        <v>700</v>
      </c>
    </row>
    <row r="84" spans="1:5" ht="20.100000000000001" customHeight="1" x14ac:dyDescent="0.2">
      <c r="A84" s="5">
        <v>1</v>
      </c>
      <c r="B84" s="4" t="s">
        <v>34</v>
      </c>
      <c r="C84" s="31" t="s">
        <v>35</v>
      </c>
      <c r="D84" s="32">
        <v>700</v>
      </c>
      <c r="E84" s="32">
        <f t="shared" si="2"/>
        <v>700</v>
      </c>
    </row>
    <row r="85" spans="1:5" ht="20.100000000000001" customHeight="1" x14ac:dyDescent="0.2">
      <c r="A85" s="5">
        <v>1</v>
      </c>
      <c r="B85" s="4" t="s">
        <v>36</v>
      </c>
      <c r="C85" s="31" t="s">
        <v>37</v>
      </c>
      <c r="D85" s="32">
        <v>700</v>
      </c>
      <c r="E85" s="32">
        <f t="shared" si="2"/>
        <v>700</v>
      </c>
    </row>
    <row r="86" spans="1:5" ht="20.100000000000001" customHeight="1" x14ac:dyDescent="0.2">
      <c r="A86" s="5">
        <v>1</v>
      </c>
      <c r="B86" s="4" t="s">
        <v>38</v>
      </c>
      <c r="C86" s="31" t="s">
        <v>39</v>
      </c>
      <c r="D86" s="32">
        <v>700</v>
      </c>
      <c r="E86" s="32">
        <f t="shared" si="2"/>
        <v>700</v>
      </c>
    </row>
    <row r="87" spans="1:5" ht="20.100000000000001" customHeight="1" x14ac:dyDescent="0.2">
      <c r="A87" s="5">
        <v>1</v>
      </c>
      <c r="B87" s="4" t="s">
        <v>40</v>
      </c>
      <c r="C87" s="31" t="s">
        <v>41</v>
      </c>
      <c r="D87" s="32">
        <v>700</v>
      </c>
      <c r="E87" s="32">
        <f t="shared" si="2"/>
        <v>700</v>
      </c>
    </row>
    <row r="88" spans="1:5" ht="20.100000000000001" customHeight="1" x14ac:dyDescent="0.2">
      <c r="A88" s="5">
        <v>1</v>
      </c>
      <c r="B88" s="4" t="s">
        <v>42</v>
      </c>
      <c r="C88" s="31" t="s">
        <v>43</v>
      </c>
      <c r="D88" s="32">
        <v>700</v>
      </c>
      <c r="E88" s="32">
        <f t="shared" si="2"/>
        <v>700</v>
      </c>
    </row>
    <row r="89" spans="1:5" ht="20.100000000000001" customHeight="1" x14ac:dyDescent="0.2">
      <c r="A89" s="5">
        <v>1</v>
      </c>
      <c r="B89" s="4" t="s">
        <v>44</v>
      </c>
      <c r="C89" s="31" t="s">
        <v>45</v>
      </c>
      <c r="D89" s="32">
        <v>700</v>
      </c>
      <c r="E89" s="32">
        <f t="shared" si="2"/>
        <v>700</v>
      </c>
    </row>
    <row r="90" spans="1:5" ht="20.100000000000001" customHeight="1" x14ac:dyDescent="0.2">
      <c r="A90" s="5">
        <v>1</v>
      </c>
      <c r="B90" s="4" t="s">
        <v>46</v>
      </c>
      <c r="C90" s="31" t="s">
        <v>47</v>
      </c>
      <c r="D90" s="32">
        <v>700</v>
      </c>
      <c r="E90" s="32">
        <f t="shared" si="2"/>
        <v>700</v>
      </c>
    </row>
    <row r="91" spans="1:5" ht="20.100000000000001" customHeight="1" x14ac:dyDescent="0.2">
      <c r="A91" s="5">
        <v>1</v>
      </c>
      <c r="B91" s="4" t="s">
        <v>48</v>
      </c>
      <c r="C91" s="31" t="s">
        <v>49</v>
      </c>
      <c r="D91" s="32">
        <v>700</v>
      </c>
      <c r="E91" s="32">
        <f t="shared" si="2"/>
        <v>700</v>
      </c>
    </row>
    <row r="92" spans="1:5" ht="20.100000000000001" customHeight="1" x14ac:dyDescent="0.2">
      <c r="A92" s="5">
        <v>1</v>
      </c>
      <c r="B92" s="4" t="s">
        <v>50</v>
      </c>
      <c r="C92" s="31" t="s">
        <v>51</v>
      </c>
      <c r="D92" s="32">
        <v>700</v>
      </c>
      <c r="E92" s="32">
        <f t="shared" si="2"/>
        <v>700</v>
      </c>
    </row>
    <row r="93" spans="1:5" ht="20.100000000000001" customHeight="1" x14ac:dyDescent="0.2">
      <c r="A93" s="5">
        <v>1</v>
      </c>
      <c r="B93" s="4" t="s">
        <v>52</v>
      </c>
      <c r="C93" s="31" t="s">
        <v>53</v>
      </c>
      <c r="D93" s="32">
        <v>700</v>
      </c>
      <c r="E93" s="32">
        <f t="shared" si="2"/>
        <v>700</v>
      </c>
    </row>
    <row r="94" spans="1:5" ht="20.100000000000001" customHeight="1" x14ac:dyDescent="0.2">
      <c r="A94" s="5">
        <v>1</v>
      </c>
      <c r="B94" s="4" t="s">
        <v>54</v>
      </c>
      <c r="C94" s="31" t="s">
        <v>55</v>
      </c>
      <c r="D94" s="32">
        <v>700</v>
      </c>
      <c r="E94" s="32">
        <f t="shared" si="2"/>
        <v>700</v>
      </c>
    </row>
    <row r="95" spans="1:5" ht="20.100000000000001" customHeight="1" x14ac:dyDescent="0.2">
      <c r="A95" s="5">
        <v>1</v>
      </c>
      <c r="B95" s="4" t="s">
        <v>56</v>
      </c>
      <c r="C95" s="31" t="s">
        <v>57</v>
      </c>
      <c r="D95" s="32">
        <v>700</v>
      </c>
      <c r="E95" s="32">
        <f t="shared" si="2"/>
        <v>700</v>
      </c>
    </row>
    <row r="96" spans="1:5" ht="20.100000000000001" customHeight="1" x14ac:dyDescent="0.2">
      <c r="A96" s="5">
        <v>1</v>
      </c>
      <c r="B96" s="4" t="s">
        <v>58</v>
      </c>
      <c r="C96" s="31" t="s">
        <v>59</v>
      </c>
      <c r="D96" s="32">
        <v>700</v>
      </c>
      <c r="E96" s="32">
        <f t="shared" si="2"/>
        <v>700</v>
      </c>
    </row>
    <row r="97" spans="1:5" ht="20.100000000000001" customHeight="1" x14ac:dyDescent="0.2">
      <c r="A97" s="5">
        <v>1</v>
      </c>
      <c r="B97" s="4" t="s">
        <v>60</v>
      </c>
      <c r="C97" s="31" t="s">
        <v>61</v>
      </c>
      <c r="D97" s="32">
        <v>700</v>
      </c>
      <c r="E97" s="32">
        <f t="shared" si="2"/>
        <v>700</v>
      </c>
    </row>
    <row r="98" spans="1:5" ht="20.100000000000001" customHeight="1" x14ac:dyDescent="0.2">
      <c r="A98" s="5">
        <v>1</v>
      </c>
      <c r="B98" s="4" t="s">
        <v>62</v>
      </c>
      <c r="C98" s="31" t="s">
        <v>63</v>
      </c>
      <c r="D98" s="32">
        <v>700</v>
      </c>
      <c r="E98" s="32">
        <f t="shared" si="2"/>
        <v>700</v>
      </c>
    </row>
    <row r="99" spans="1:5" ht="20.100000000000001" customHeight="1" x14ac:dyDescent="0.2">
      <c r="A99" s="5">
        <v>1</v>
      </c>
      <c r="B99" s="4" t="s">
        <v>64</v>
      </c>
      <c r="C99" s="31" t="s">
        <v>65</v>
      </c>
      <c r="D99" s="32">
        <v>700</v>
      </c>
      <c r="E99" s="32">
        <f t="shared" si="2"/>
        <v>700</v>
      </c>
    </row>
    <row r="100" spans="1:5" ht="20.100000000000001" customHeight="1" x14ac:dyDescent="0.2">
      <c r="A100" s="5">
        <v>1</v>
      </c>
      <c r="B100" s="20" t="s">
        <v>66</v>
      </c>
      <c r="C100" s="10" t="s">
        <v>67</v>
      </c>
      <c r="D100" s="32">
        <v>700</v>
      </c>
      <c r="E100" s="32">
        <f t="shared" si="2"/>
        <v>700</v>
      </c>
    </row>
    <row r="101" spans="1:5" ht="20.100000000000001" customHeight="1" x14ac:dyDescent="0.2">
      <c r="A101" s="5">
        <v>1</v>
      </c>
      <c r="B101" s="20" t="s">
        <v>68</v>
      </c>
      <c r="C101" s="10" t="s">
        <v>69</v>
      </c>
      <c r="D101" s="32">
        <v>700</v>
      </c>
      <c r="E101" s="32">
        <f t="shared" si="2"/>
        <v>700</v>
      </c>
    </row>
    <row r="102" spans="1:5" ht="20.100000000000001" customHeight="1" x14ac:dyDescent="0.2">
      <c r="A102" s="5">
        <v>1</v>
      </c>
      <c r="B102" s="20" t="s">
        <v>70</v>
      </c>
      <c r="C102" s="10" t="s">
        <v>71</v>
      </c>
      <c r="D102" s="32">
        <v>700</v>
      </c>
      <c r="E102" s="32">
        <f t="shared" si="2"/>
        <v>700</v>
      </c>
    </row>
    <row r="103" spans="1:5" ht="20.100000000000001" customHeight="1" x14ac:dyDescent="0.2">
      <c r="A103" s="5">
        <v>1</v>
      </c>
      <c r="B103" s="20" t="s">
        <v>72</v>
      </c>
      <c r="C103" s="10" t="s">
        <v>73</v>
      </c>
      <c r="D103" s="32">
        <v>700</v>
      </c>
      <c r="E103" s="32">
        <f t="shared" si="2"/>
        <v>700</v>
      </c>
    </row>
    <row r="104" spans="1:5" ht="20.100000000000001" customHeight="1" x14ac:dyDescent="0.2">
      <c r="A104" s="5">
        <v>1</v>
      </c>
      <c r="B104" s="20" t="s">
        <v>74</v>
      </c>
      <c r="C104" s="10" t="s">
        <v>75</v>
      </c>
      <c r="D104" s="32">
        <v>700</v>
      </c>
      <c r="E104" s="32">
        <f t="shared" si="2"/>
        <v>700</v>
      </c>
    </row>
    <row r="105" spans="1:5" ht="20.100000000000001" customHeight="1" x14ac:dyDescent="0.2">
      <c r="A105" s="5">
        <v>1</v>
      </c>
      <c r="B105" s="20" t="s">
        <v>76</v>
      </c>
      <c r="C105" s="10" t="s">
        <v>77</v>
      </c>
      <c r="D105" s="32">
        <v>700</v>
      </c>
      <c r="E105" s="32">
        <f t="shared" si="2"/>
        <v>700</v>
      </c>
    </row>
    <row r="106" spans="1:5" ht="20.100000000000001" customHeight="1" x14ac:dyDescent="0.2">
      <c r="A106" s="5">
        <v>1</v>
      </c>
      <c r="B106" s="20" t="s">
        <v>78</v>
      </c>
      <c r="C106" s="10" t="s">
        <v>79</v>
      </c>
      <c r="D106" s="32">
        <v>700</v>
      </c>
      <c r="E106" s="32">
        <f t="shared" si="2"/>
        <v>700</v>
      </c>
    </row>
    <row r="107" spans="1:5" ht="20.100000000000001" customHeight="1" x14ac:dyDescent="0.2">
      <c r="A107" s="5">
        <v>1</v>
      </c>
      <c r="B107" s="20" t="s">
        <v>80</v>
      </c>
      <c r="C107" s="10" t="s">
        <v>81</v>
      </c>
      <c r="D107" s="32">
        <v>700</v>
      </c>
      <c r="E107" s="32">
        <f t="shared" si="2"/>
        <v>700</v>
      </c>
    </row>
    <row r="108" spans="1:5" ht="20.100000000000001" customHeight="1" x14ac:dyDescent="0.2">
      <c r="A108" s="33">
        <v>1</v>
      </c>
      <c r="B108" s="34" t="s">
        <v>82</v>
      </c>
      <c r="C108" s="35" t="s">
        <v>83</v>
      </c>
      <c r="D108" s="36">
        <v>700</v>
      </c>
      <c r="E108" s="36">
        <v>700</v>
      </c>
    </row>
    <row r="109" spans="1:5" ht="20.100000000000001" customHeight="1" x14ac:dyDescent="0.2">
      <c r="A109" s="33">
        <v>1</v>
      </c>
      <c r="B109" s="34" t="s">
        <v>84</v>
      </c>
      <c r="C109" s="35" t="s">
        <v>85</v>
      </c>
      <c r="D109" s="36">
        <v>700</v>
      </c>
      <c r="E109" s="36">
        <v>700</v>
      </c>
    </row>
    <row r="110" spans="1:5" ht="20.100000000000001" customHeight="1" x14ac:dyDescent="0.2">
      <c r="A110" s="33">
        <v>1</v>
      </c>
      <c r="B110" s="34" t="s">
        <v>86</v>
      </c>
      <c r="C110" s="35" t="s">
        <v>87</v>
      </c>
      <c r="D110" s="36">
        <v>700</v>
      </c>
      <c r="E110" s="36">
        <v>700</v>
      </c>
    </row>
    <row r="111" spans="1:5" ht="20.100000000000001" customHeight="1" x14ac:dyDescent="0.2">
      <c r="A111" s="33">
        <v>1</v>
      </c>
      <c r="B111" s="34" t="s">
        <v>88</v>
      </c>
      <c r="C111" s="35" t="s">
        <v>89</v>
      </c>
      <c r="D111" s="36">
        <v>700</v>
      </c>
      <c r="E111" s="36">
        <v>700</v>
      </c>
    </row>
    <row r="112" spans="1:5" ht="20.100000000000001" customHeight="1" x14ac:dyDescent="0.2">
      <c r="A112" s="33">
        <v>1</v>
      </c>
      <c r="B112" s="34" t="s">
        <v>90</v>
      </c>
      <c r="C112" s="35" t="s">
        <v>91</v>
      </c>
      <c r="D112" s="36">
        <v>700</v>
      </c>
      <c r="E112" s="36">
        <v>700</v>
      </c>
    </row>
    <row r="113" spans="1:5" ht="20.100000000000001" customHeight="1" x14ac:dyDescent="0.2">
      <c r="A113" s="33">
        <v>1</v>
      </c>
      <c r="B113" s="34" t="s">
        <v>92</v>
      </c>
      <c r="C113" s="35" t="s">
        <v>93</v>
      </c>
      <c r="D113" s="36">
        <v>700</v>
      </c>
      <c r="E113" s="36">
        <v>700</v>
      </c>
    </row>
    <row r="114" spans="1:5" ht="20.100000000000001" customHeight="1" x14ac:dyDescent="0.2">
      <c r="A114" s="33">
        <v>1</v>
      </c>
      <c r="B114" s="34" t="s">
        <v>94</v>
      </c>
      <c r="C114" s="35" t="s">
        <v>95</v>
      </c>
      <c r="D114" s="36">
        <v>700</v>
      </c>
      <c r="E114" s="36">
        <v>700</v>
      </c>
    </row>
    <row r="115" spans="1:5" ht="20.100000000000001" customHeight="1" x14ac:dyDescent="0.2">
      <c r="A115" s="33">
        <v>1</v>
      </c>
      <c r="B115" s="34" t="s">
        <v>96</v>
      </c>
      <c r="C115" s="35" t="s">
        <v>97</v>
      </c>
      <c r="D115" s="36">
        <v>700</v>
      </c>
      <c r="E115" s="36">
        <v>700</v>
      </c>
    </row>
    <row r="116" spans="1:5" ht="20.100000000000001" customHeight="1" x14ac:dyDescent="0.2">
      <c r="A116" s="5">
        <v>4</v>
      </c>
      <c r="B116" s="6" t="s">
        <v>98</v>
      </c>
      <c r="C116" s="6" t="s">
        <v>99</v>
      </c>
      <c r="D116" s="37">
        <v>40</v>
      </c>
      <c r="E116" s="37">
        <f t="shared" ref="E116:E138" si="3">A116*D116</f>
        <v>160</v>
      </c>
    </row>
    <row r="117" spans="1:5" ht="20.100000000000001" customHeight="1" x14ac:dyDescent="0.2">
      <c r="A117" s="5">
        <v>4</v>
      </c>
      <c r="B117" s="6" t="s">
        <v>100</v>
      </c>
      <c r="C117" s="6" t="s">
        <v>101</v>
      </c>
      <c r="D117" s="37">
        <v>40</v>
      </c>
      <c r="E117" s="37">
        <f t="shared" si="3"/>
        <v>160</v>
      </c>
    </row>
    <row r="118" spans="1:5" ht="20.100000000000001" customHeight="1" x14ac:dyDescent="0.2">
      <c r="A118" s="5">
        <v>4</v>
      </c>
      <c r="B118" s="6" t="s">
        <v>102</v>
      </c>
      <c r="C118" s="6" t="s">
        <v>103</v>
      </c>
      <c r="D118" s="37">
        <v>40</v>
      </c>
      <c r="E118" s="37">
        <f t="shared" si="3"/>
        <v>160</v>
      </c>
    </row>
    <row r="119" spans="1:5" ht="20.100000000000001" customHeight="1" x14ac:dyDescent="0.2">
      <c r="A119" s="5">
        <v>10</v>
      </c>
      <c r="B119" s="38" t="s">
        <v>104</v>
      </c>
      <c r="C119" s="31" t="s">
        <v>105</v>
      </c>
      <c r="D119" s="32">
        <v>55</v>
      </c>
      <c r="E119" s="32">
        <f t="shared" si="3"/>
        <v>550</v>
      </c>
    </row>
    <row r="120" spans="1:5" ht="20.100000000000001" customHeight="1" x14ac:dyDescent="0.2">
      <c r="A120" s="5">
        <v>10</v>
      </c>
      <c r="B120" s="38" t="s">
        <v>106</v>
      </c>
      <c r="C120" s="31" t="s">
        <v>107</v>
      </c>
      <c r="D120" s="32">
        <v>55</v>
      </c>
      <c r="E120" s="32">
        <f t="shared" si="3"/>
        <v>550</v>
      </c>
    </row>
    <row r="121" spans="1:5" ht="20.100000000000001" customHeight="1" x14ac:dyDescent="0.2">
      <c r="A121" s="5">
        <v>10</v>
      </c>
      <c r="B121" s="4" t="s">
        <v>108</v>
      </c>
      <c r="C121" s="31" t="s">
        <v>109</v>
      </c>
      <c r="D121" s="32">
        <v>55</v>
      </c>
      <c r="E121" s="32">
        <f t="shared" si="3"/>
        <v>550</v>
      </c>
    </row>
    <row r="122" spans="1:5" ht="20.100000000000001" customHeight="1" x14ac:dyDescent="0.2">
      <c r="A122" s="5">
        <v>15</v>
      </c>
      <c r="B122" s="4" t="s">
        <v>110</v>
      </c>
      <c r="C122" s="31" t="s">
        <v>111</v>
      </c>
      <c r="D122" s="32">
        <v>55</v>
      </c>
      <c r="E122" s="32">
        <f t="shared" si="3"/>
        <v>825</v>
      </c>
    </row>
    <row r="123" spans="1:5" ht="20.100000000000001" customHeight="1" x14ac:dyDescent="0.2">
      <c r="A123" s="5">
        <v>15</v>
      </c>
      <c r="B123" s="4" t="s">
        <v>112</v>
      </c>
      <c r="C123" s="31" t="s">
        <v>113</v>
      </c>
      <c r="D123" s="32">
        <v>55</v>
      </c>
      <c r="E123" s="32">
        <f t="shared" si="3"/>
        <v>825</v>
      </c>
    </row>
    <row r="124" spans="1:5" ht="20.100000000000001" customHeight="1" x14ac:dyDescent="0.2">
      <c r="A124" s="5">
        <v>15</v>
      </c>
      <c r="B124" s="4" t="s">
        <v>114</v>
      </c>
      <c r="C124" s="31" t="s">
        <v>115</v>
      </c>
      <c r="D124" s="32">
        <v>55</v>
      </c>
      <c r="E124" s="32">
        <f t="shared" si="3"/>
        <v>825</v>
      </c>
    </row>
    <row r="125" spans="1:5" ht="20.100000000000001" customHeight="1" x14ac:dyDescent="0.2">
      <c r="A125" s="5">
        <v>10</v>
      </c>
      <c r="B125" s="4" t="s">
        <v>116</v>
      </c>
      <c r="C125" s="31" t="s">
        <v>117</v>
      </c>
      <c r="D125" s="32">
        <v>55</v>
      </c>
      <c r="E125" s="32">
        <f t="shared" si="3"/>
        <v>550</v>
      </c>
    </row>
    <row r="126" spans="1:5" ht="20.100000000000001" customHeight="1" x14ac:dyDescent="0.2">
      <c r="A126" s="5">
        <v>5</v>
      </c>
      <c r="B126" s="4" t="s">
        <v>118</v>
      </c>
      <c r="C126" s="31" t="s">
        <v>119</v>
      </c>
      <c r="D126" s="32">
        <v>55</v>
      </c>
      <c r="E126" s="32">
        <f t="shared" si="3"/>
        <v>275</v>
      </c>
    </row>
    <row r="127" spans="1:5" ht="20.100000000000001" customHeight="1" x14ac:dyDescent="0.2">
      <c r="A127" s="5">
        <v>5</v>
      </c>
      <c r="B127" s="4" t="s">
        <v>120</v>
      </c>
      <c r="C127" s="31" t="s">
        <v>121</v>
      </c>
      <c r="D127" s="32">
        <v>55</v>
      </c>
      <c r="E127" s="32">
        <f t="shared" si="3"/>
        <v>275</v>
      </c>
    </row>
    <row r="128" spans="1:5" ht="20.100000000000001" customHeight="1" x14ac:dyDescent="0.2">
      <c r="A128" s="5">
        <v>5</v>
      </c>
      <c r="B128" s="4" t="s">
        <v>122</v>
      </c>
      <c r="C128" s="31" t="s">
        <v>123</v>
      </c>
      <c r="D128" s="32">
        <v>55</v>
      </c>
      <c r="E128" s="32">
        <f t="shared" si="3"/>
        <v>275</v>
      </c>
    </row>
    <row r="129" spans="1:5" ht="20.100000000000001" customHeight="1" x14ac:dyDescent="0.2">
      <c r="A129" s="5">
        <v>5</v>
      </c>
      <c r="B129" s="4" t="s">
        <v>124</v>
      </c>
      <c r="C129" s="31" t="s">
        <v>125</v>
      </c>
      <c r="D129" s="32">
        <v>45</v>
      </c>
      <c r="E129" s="32">
        <f t="shared" si="3"/>
        <v>225</v>
      </c>
    </row>
    <row r="130" spans="1:5" ht="20.100000000000001" customHeight="1" x14ac:dyDescent="0.2">
      <c r="A130" s="5">
        <v>5</v>
      </c>
      <c r="B130" s="4" t="s">
        <v>126</v>
      </c>
      <c r="C130" s="31" t="s">
        <v>127</v>
      </c>
      <c r="D130" s="32">
        <v>45</v>
      </c>
      <c r="E130" s="32">
        <f t="shared" si="3"/>
        <v>225</v>
      </c>
    </row>
    <row r="131" spans="1:5" ht="20.100000000000001" customHeight="1" x14ac:dyDescent="0.2">
      <c r="A131" s="5">
        <v>5</v>
      </c>
      <c r="B131" s="4" t="s">
        <v>128</v>
      </c>
      <c r="C131" s="31" t="s">
        <v>129</v>
      </c>
      <c r="D131" s="32">
        <v>45</v>
      </c>
      <c r="E131" s="32">
        <f t="shared" si="3"/>
        <v>225</v>
      </c>
    </row>
    <row r="132" spans="1:5" ht="20.100000000000001" customHeight="1" x14ac:dyDescent="0.2">
      <c r="A132" s="5">
        <v>5</v>
      </c>
      <c r="B132" s="4" t="s">
        <v>130</v>
      </c>
      <c r="C132" s="31" t="s">
        <v>131</v>
      </c>
      <c r="D132" s="32">
        <v>45</v>
      </c>
      <c r="E132" s="32">
        <f t="shared" si="3"/>
        <v>225</v>
      </c>
    </row>
    <row r="133" spans="1:5" ht="20.100000000000001" customHeight="1" x14ac:dyDescent="0.2">
      <c r="A133" s="5">
        <v>10</v>
      </c>
      <c r="B133" s="4" t="s">
        <v>132</v>
      </c>
      <c r="C133" s="31" t="s">
        <v>133</v>
      </c>
      <c r="D133" s="32">
        <v>45</v>
      </c>
      <c r="E133" s="32">
        <f t="shared" si="3"/>
        <v>450</v>
      </c>
    </row>
    <row r="134" spans="1:5" ht="20.100000000000001" customHeight="1" x14ac:dyDescent="0.2">
      <c r="A134" s="5">
        <v>10</v>
      </c>
      <c r="B134" s="4" t="s">
        <v>134</v>
      </c>
      <c r="C134" s="31" t="s">
        <v>135</v>
      </c>
      <c r="D134" s="32">
        <v>45</v>
      </c>
      <c r="E134" s="32">
        <f t="shared" si="3"/>
        <v>450</v>
      </c>
    </row>
    <row r="135" spans="1:5" ht="20.100000000000001" customHeight="1" x14ac:dyDescent="0.2">
      <c r="A135" s="5">
        <v>10</v>
      </c>
      <c r="B135" s="4" t="s">
        <v>136</v>
      </c>
      <c r="C135" s="31" t="s">
        <v>137</v>
      </c>
      <c r="D135" s="32">
        <v>45</v>
      </c>
      <c r="E135" s="32">
        <f t="shared" si="3"/>
        <v>450</v>
      </c>
    </row>
    <row r="136" spans="1:5" ht="20.100000000000001" customHeight="1" x14ac:dyDescent="0.2">
      <c r="A136" s="5">
        <v>10</v>
      </c>
      <c r="B136" s="4" t="s">
        <v>138</v>
      </c>
      <c r="C136" s="31" t="s">
        <v>139</v>
      </c>
      <c r="D136" s="32">
        <v>45</v>
      </c>
      <c r="E136" s="32">
        <f t="shared" si="3"/>
        <v>450</v>
      </c>
    </row>
    <row r="137" spans="1:5" ht="20.100000000000001" customHeight="1" x14ac:dyDescent="0.2">
      <c r="A137" s="5">
        <v>5</v>
      </c>
      <c r="B137" s="4" t="s">
        <v>140</v>
      </c>
      <c r="C137" s="31" t="s">
        <v>141</v>
      </c>
      <c r="D137" s="32">
        <v>45</v>
      </c>
      <c r="E137" s="32">
        <f t="shared" si="3"/>
        <v>225</v>
      </c>
    </row>
    <row r="138" spans="1:5" ht="20.100000000000001" customHeight="1" x14ac:dyDescent="0.2">
      <c r="A138" s="5">
        <v>5</v>
      </c>
      <c r="B138" s="4" t="s">
        <v>142</v>
      </c>
      <c r="C138" s="31" t="s">
        <v>143</v>
      </c>
      <c r="D138" s="32">
        <v>45</v>
      </c>
      <c r="E138" s="32">
        <f t="shared" si="3"/>
        <v>225</v>
      </c>
    </row>
    <row r="139" spans="1:5" ht="20.100000000000001" customHeight="1" x14ac:dyDescent="0.25">
      <c r="A139" s="39" t="s">
        <v>144</v>
      </c>
      <c r="B139" s="39"/>
      <c r="C139" s="39"/>
      <c r="D139" s="39"/>
      <c r="E139" s="32">
        <f>SUM(E21:E138)</f>
        <v>48440</v>
      </c>
    </row>
    <row r="140" spans="1:5" ht="20.100000000000001" customHeight="1" x14ac:dyDescent="0.25">
      <c r="A140" s="40" t="s">
        <v>145</v>
      </c>
      <c r="B140" s="41"/>
      <c r="C140" s="42"/>
      <c r="D140" s="43">
        <v>0.12</v>
      </c>
      <c r="E140" s="32">
        <f>+E139*D140</f>
        <v>5812.8</v>
      </c>
    </row>
    <row r="141" spans="1:5" ht="20.100000000000001" customHeight="1" x14ac:dyDescent="0.25">
      <c r="A141" s="39" t="s">
        <v>146</v>
      </c>
      <c r="B141" s="39"/>
      <c r="C141" s="39"/>
      <c r="D141" s="39"/>
      <c r="E141" s="32">
        <f>+E139+E140</f>
        <v>54252.800000000003</v>
      </c>
    </row>
    <row r="142" spans="1:5" ht="20.100000000000001" customHeight="1" x14ac:dyDescent="0.25">
      <c r="A142" s="22" t="s">
        <v>12</v>
      </c>
      <c r="B142" s="23"/>
      <c r="C142" s="23"/>
      <c r="D142" s="23"/>
      <c r="E142" s="24"/>
    </row>
    <row r="143" spans="1:5" ht="20.100000000000001" customHeight="1" x14ac:dyDescent="0.25">
      <c r="A143" s="22" t="s">
        <v>266</v>
      </c>
      <c r="B143" s="23"/>
      <c r="C143" s="24"/>
    </row>
    <row r="144" spans="1:5" ht="20.100000000000001" customHeight="1" x14ac:dyDescent="0.25">
      <c r="A144" s="56" t="s">
        <v>23</v>
      </c>
      <c r="B144" s="56" t="s">
        <v>24</v>
      </c>
      <c r="C144" s="56" t="s">
        <v>267</v>
      </c>
    </row>
    <row r="145" spans="1:3" ht="20.100000000000001" customHeight="1" x14ac:dyDescent="0.25">
      <c r="A145" s="56"/>
      <c r="B145" s="57"/>
      <c r="C145" s="58" t="s">
        <v>13</v>
      </c>
    </row>
    <row r="146" spans="1:3" ht="20.100000000000001" customHeight="1" x14ac:dyDescent="0.2">
      <c r="A146" s="59">
        <v>1</v>
      </c>
      <c r="B146" s="60"/>
      <c r="C146" s="60" t="s">
        <v>268</v>
      </c>
    </row>
    <row r="147" spans="1:3" ht="20.100000000000001" customHeight="1" x14ac:dyDescent="0.2">
      <c r="A147" s="50">
        <v>1</v>
      </c>
      <c r="B147" s="61"/>
      <c r="C147" s="62" t="s">
        <v>269</v>
      </c>
    </row>
    <row r="148" spans="1:3" ht="20.100000000000001" customHeight="1" x14ac:dyDescent="0.2">
      <c r="A148" s="50">
        <v>1</v>
      </c>
      <c r="B148" s="61"/>
      <c r="C148" s="62" t="s">
        <v>270</v>
      </c>
    </row>
    <row r="149" spans="1:3" ht="20.100000000000001" customHeight="1" x14ac:dyDescent="0.2">
      <c r="A149" s="50">
        <v>2</v>
      </c>
      <c r="B149" s="61"/>
      <c r="C149" s="62" t="s">
        <v>271</v>
      </c>
    </row>
    <row r="150" spans="1:3" ht="20.100000000000001" customHeight="1" x14ac:dyDescent="0.2">
      <c r="A150" s="50">
        <v>1</v>
      </c>
      <c r="B150" s="61"/>
      <c r="C150" s="62" t="s">
        <v>272</v>
      </c>
    </row>
    <row r="151" spans="1:3" ht="20.100000000000001" customHeight="1" x14ac:dyDescent="0.2">
      <c r="A151" s="50">
        <v>1</v>
      </c>
      <c r="B151" s="61"/>
      <c r="C151" s="62" t="s">
        <v>273</v>
      </c>
    </row>
    <row r="152" spans="1:3" ht="20.100000000000001" customHeight="1" x14ac:dyDescent="0.2">
      <c r="A152" s="50">
        <v>1</v>
      </c>
      <c r="B152" s="61"/>
      <c r="C152" s="62" t="s">
        <v>274</v>
      </c>
    </row>
    <row r="153" spans="1:3" ht="20.100000000000001" customHeight="1" x14ac:dyDescent="0.2">
      <c r="A153" s="50">
        <v>1</v>
      </c>
      <c r="B153" s="61"/>
      <c r="C153" s="62" t="s">
        <v>275</v>
      </c>
    </row>
    <row r="154" spans="1:3" ht="20.100000000000001" customHeight="1" x14ac:dyDescent="0.2">
      <c r="A154" s="50">
        <v>1</v>
      </c>
      <c r="B154" s="61"/>
      <c r="C154" s="62" t="s">
        <v>276</v>
      </c>
    </row>
    <row r="155" spans="1:3" ht="20.100000000000001" customHeight="1" x14ac:dyDescent="0.2">
      <c r="A155" s="50">
        <v>1</v>
      </c>
      <c r="B155" s="61"/>
      <c r="C155" s="62" t="s">
        <v>277</v>
      </c>
    </row>
    <row r="156" spans="1:3" ht="20.100000000000001" customHeight="1" x14ac:dyDescent="0.2">
      <c r="A156" s="50">
        <v>1</v>
      </c>
      <c r="B156" s="61"/>
      <c r="C156" s="62" t="s">
        <v>278</v>
      </c>
    </row>
    <row r="157" spans="1:3" ht="20.100000000000001" customHeight="1" x14ac:dyDescent="0.2">
      <c r="A157" s="50">
        <v>1</v>
      </c>
      <c r="B157" s="61"/>
      <c r="C157" s="62" t="s">
        <v>279</v>
      </c>
    </row>
    <row r="158" spans="1:3" ht="20.100000000000001" customHeight="1" x14ac:dyDescent="0.2">
      <c r="A158" s="50">
        <v>1</v>
      </c>
      <c r="B158" s="61"/>
      <c r="C158" s="62" t="s">
        <v>280</v>
      </c>
    </row>
    <row r="159" spans="1:3" ht="20.100000000000001" customHeight="1" x14ac:dyDescent="0.2">
      <c r="A159" s="59">
        <v>1</v>
      </c>
      <c r="B159" s="60"/>
      <c r="C159" s="60" t="s">
        <v>281</v>
      </c>
    </row>
    <row r="160" spans="1:3" ht="20.100000000000001" customHeight="1" x14ac:dyDescent="0.25">
      <c r="A160" s="59"/>
      <c r="B160" s="60"/>
      <c r="C160" s="56" t="s">
        <v>282</v>
      </c>
    </row>
    <row r="161" spans="1:3" ht="20.100000000000001" customHeight="1" x14ac:dyDescent="0.2">
      <c r="A161" s="50">
        <v>2</v>
      </c>
      <c r="B161" s="61"/>
      <c r="C161" s="62" t="s">
        <v>283</v>
      </c>
    </row>
    <row r="162" spans="1:3" ht="20.100000000000001" customHeight="1" x14ac:dyDescent="0.2">
      <c r="A162" s="59">
        <v>2</v>
      </c>
      <c r="B162" s="60"/>
      <c r="C162" s="62" t="s">
        <v>284</v>
      </c>
    </row>
    <row r="163" spans="1:3" ht="20.100000000000001" customHeight="1" x14ac:dyDescent="0.2">
      <c r="A163" s="50">
        <v>2</v>
      </c>
      <c r="B163" s="61"/>
      <c r="C163" s="62" t="s">
        <v>14</v>
      </c>
    </row>
    <row r="164" spans="1:3" ht="20.100000000000001" customHeight="1" x14ac:dyDescent="0.2">
      <c r="A164" s="50">
        <v>1</v>
      </c>
      <c r="B164" s="61"/>
      <c r="C164" s="62" t="s">
        <v>285</v>
      </c>
    </row>
    <row r="165" spans="1:3" ht="20.100000000000001" customHeight="1" x14ac:dyDescent="0.2">
      <c r="A165" s="50">
        <v>1</v>
      </c>
      <c r="B165" s="61"/>
      <c r="C165" s="62" t="s">
        <v>286</v>
      </c>
    </row>
    <row r="166" spans="1:3" ht="20.100000000000001" customHeight="1" x14ac:dyDescent="0.2">
      <c r="A166" s="50">
        <v>1</v>
      </c>
      <c r="B166" s="61"/>
      <c r="C166" s="62" t="s">
        <v>287</v>
      </c>
    </row>
    <row r="167" spans="1:3" ht="20.100000000000001" customHeight="1" x14ac:dyDescent="0.2">
      <c r="A167" s="50">
        <v>1</v>
      </c>
      <c r="B167" s="61"/>
      <c r="C167" s="62" t="s">
        <v>288</v>
      </c>
    </row>
    <row r="168" spans="1:3" ht="20.100000000000001" customHeight="1" x14ac:dyDescent="0.2">
      <c r="A168" s="50">
        <v>1</v>
      </c>
      <c r="B168" s="61"/>
      <c r="C168" s="62" t="s">
        <v>289</v>
      </c>
    </row>
    <row r="169" spans="1:3" ht="20.100000000000001" customHeight="1" x14ac:dyDescent="0.2">
      <c r="A169" s="50">
        <v>2</v>
      </c>
      <c r="B169" s="61"/>
      <c r="C169" s="62" t="s">
        <v>290</v>
      </c>
    </row>
    <row r="170" spans="1:3" ht="20.100000000000001" customHeight="1" x14ac:dyDescent="0.2">
      <c r="A170" s="50">
        <v>2</v>
      </c>
      <c r="B170" s="61"/>
      <c r="C170" s="62" t="s">
        <v>15</v>
      </c>
    </row>
    <row r="171" spans="1:3" ht="20.100000000000001" customHeight="1" x14ac:dyDescent="0.2">
      <c r="A171" s="50">
        <v>1</v>
      </c>
      <c r="B171" s="61"/>
      <c r="C171" s="62" t="s">
        <v>291</v>
      </c>
    </row>
    <row r="172" spans="1:3" ht="20.100000000000001" customHeight="1" x14ac:dyDescent="0.2">
      <c r="A172" s="50">
        <v>1</v>
      </c>
      <c r="B172" s="61"/>
      <c r="C172" s="62" t="s">
        <v>292</v>
      </c>
    </row>
    <row r="173" spans="1:3" ht="20.100000000000001" customHeight="1" x14ac:dyDescent="0.2">
      <c r="A173" s="50">
        <v>1</v>
      </c>
      <c r="B173" s="61"/>
      <c r="C173" s="62" t="s">
        <v>293</v>
      </c>
    </row>
    <row r="174" spans="1:3" ht="20.100000000000001" customHeight="1" x14ac:dyDescent="0.2">
      <c r="A174" s="50">
        <v>2</v>
      </c>
      <c r="B174" s="61"/>
      <c r="C174" s="62" t="s">
        <v>294</v>
      </c>
    </row>
    <row r="175" spans="1:3" ht="20.100000000000001" customHeight="1" x14ac:dyDescent="0.2">
      <c r="A175" s="50">
        <v>2</v>
      </c>
      <c r="B175" s="61"/>
      <c r="C175" s="62" t="s">
        <v>295</v>
      </c>
    </row>
    <row r="176" spans="1:3" ht="20.100000000000001" customHeight="1" x14ac:dyDescent="0.2">
      <c r="A176" s="50">
        <v>2</v>
      </c>
      <c r="B176" s="61"/>
      <c r="C176" s="62" t="s">
        <v>296</v>
      </c>
    </row>
    <row r="177" spans="1:5" ht="20.100000000000001" customHeight="1" x14ac:dyDescent="0.2">
      <c r="A177" s="50">
        <v>1</v>
      </c>
      <c r="B177" s="61"/>
      <c r="C177" s="62" t="s">
        <v>297</v>
      </c>
    </row>
    <row r="178" spans="1:5" ht="20.100000000000001" customHeight="1" x14ac:dyDescent="0.2">
      <c r="A178" s="50">
        <v>3</v>
      </c>
      <c r="B178" s="61"/>
      <c r="C178" s="62" t="s">
        <v>298</v>
      </c>
    </row>
    <row r="179" spans="1:5" ht="20.100000000000001" customHeight="1" x14ac:dyDescent="0.2">
      <c r="A179" s="50">
        <v>4</v>
      </c>
      <c r="B179" s="61"/>
      <c r="C179" s="62" t="s">
        <v>299</v>
      </c>
    </row>
    <row r="180" spans="1:5" ht="20.100000000000001" customHeight="1" x14ac:dyDescent="0.2">
      <c r="A180" s="33"/>
      <c r="B180" s="46"/>
      <c r="C180" s="46"/>
    </row>
    <row r="181" spans="1:5" ht="20.100000000000001" customHeight="1" x14ac:dyDescent="0.2">
      <c r="A181" s="63"/>
      <c r="B181" s="63"/>
      <c r="C181" s="63"/>
      <c r="D181" s="76"/>
      <c r="E181" s="76"/>
    </row>
    <row r="182" spans="1:5" ht="20.100000000000001" customHeight="1" x14ac:dyDescent="0.25">
      <c r="A182" s="72" t="s">
        <v>300</v>
      </c>
      <c r="B182" s="73"/>
      <c r="C182" s="78"/>
      <c r="D182" s="77"/>
      <c r="E182" s="77"/>
    </row>
    <row r="183" spans="1:5" ht="20.100000000000001" customHeight="1" x14ac:dyDescent="0.25">
      <c r="A183" s="56" t="s">
        <v>23</v>
      </c>
      <c r="B183" s="58" t="s">
        <v>24</v>
      </c>
      <c r="C183" s="64" t="s">
        <v>267</v>
      </c>
      <c r="D183" s="74"/>
      <c r="E183" s="75"/>
    </row>
    <row r="184" spans="1:5" ht="20.100000000000001" customHeight="1" x14ac:dyDescent="0.25">
      <c r="A184" s="56"/>
      <c r="B184" s="58"/>
      <c r="C184" s="58" t="s">
        <v>301</v>
      </c>
      <c r="D184" s="67"/>
      <c r="E184" s="68"/>
    </row>
    <row r="185" spans="1:5" ht="20.100000000000001" customHeight="1" x14ac:dyDescent="0.25">
      <c r="A185" s="5">
        <v>1</v>
      </c>
      <c r="B185" s="4" t="s">
        <v>302</v>
      </c>
      <c r="C185" s="66" t="s">
        <v>303</v>
      </c>
      <c r="D185" s="69"/>
      <c r="E185" s="68"/>
    </row>
    <row r="186" spans="1:5" ht="20.100000000000001" customHeight="1" x14ac:dyDescent="0.25">
      <c r="A186" s="5">
        <v>1</v>
      </c>
      <c r="B186" s="4" t="s">
        <v>304</v>
      </c>
      <c r="C186" s="66" t="s">
        <v>305</v>
      </c>
      <c r="D186" s="69"/>
      <c r="E186" s="68"/>
    </row>
    <row r="187" spans="1:5" ht="20.100000000000001" customHeight="1" x14ac:dyDescent="0.25">
      <c r="A187" s="5">
        <v>1</v>
      </c>
      <c r="B187" s="4" t="s">
        <v>306</v>
      </c>
      <c r="C187" s="66" t="s">
        <v>307</v>
      </c>
      <c r="D187" s="69"/>
      <c r="E187" s="68"/>
    </row>
    <row r="188" spans="1:5" ht="20.100000000000001" customHeight="1" x14ac:dyDescent="0.25">
      <c r="A188" s="5">
        <v>1</v>
      </c>
      <c r="B188" s="4" t="s">
        <v>308</v>
      </c>
      <c r="C188" s="66" t="s">
        <v>309</v>
      </c>
      <c r="D188" s="69"/>
      <c r="E188" s="68"/>
    </row>
    <row r="189" spans="1:5" ht="20.100000000000001" customHeight="1" x14ac:dyDescent="0.25">
      <c r="A189" s="5">
        <v>1</v>
      </c>
      <c r="B189" s="4" t="s">
        <v>310</v>
      </c>
      <c r="C189" s="66" t="s">
        <v>307</v>
      </c>
      <c r="D189" s="69"/>
      <c r="E189" s="68"/>
    </row>
    <row r="190" spans="1:5" ht="20.100000000000001" customHeight="1" x14ac:dyDescent="0.25">
      <c r="A190" s="5">
        <v>1</v>
      </c>
      <c r="B190" s="4" t="s">
        <v>311</v>
      </c>
      <c r="C190" s="66" t="s">
        <v>309</v>
      </c>
      <c r="D190" s="69"/>
      <c r="E190" s="68"/>
    </row>
    <row r="191" spans="1:5" ht="20.100000000000001" customHeight="1" x14ac:dyDescent="0.25">
      <c r="A191" s="56"/>
      <c r="B191" s="58"/>
      <c r="C191" s="58"/>
      <c r="D191" s="67"/>
      <c r="E191" s="68"/>
    </row>
    <row r="192" spans="1:5" ht="20.100000000000001" customHeight="1" x14ac:dyDescent="0.25">
      <c r="A192" s="5">
        <v>2</v>
      </c>
      <c r="B192" s="4" t="s">
        <v>312</v>
      </c>
      <c r="C192" s="31" t="s">
        <v>313</v>
      </c>
      <c r="D192" s="18"/>
      <c r="E192" s="68"/>
    </row>
    <row r="193" spans="1:5" ht="20.100000000000001" customHeight="1" x14ac:dyDescent="0.25">
      <c r="A193" s="5">
        <v>1</v>
      </c>
      <c r="B193" s="4" t="s">
        <v>314</v>
      </c>
      <c r="C193" s="31" t="s">
        <v>14</v>
      </c>
      <c r="D193" s="18"/>
      <c r="E193" s="68"/>
    </row>
    <row r="194" spans="1:5" ht="20.100000000000001" customHeight="1" x14ac:dyDescent="0.25">
      <c r="A194" s="5">
        <v>3</v>
      </c>
      <c r="B194" s="4" t="s">
        <v>315</v>
      </c>
      <c r="C194" s="66" t="s">
        <v>316</v>
      </c>
      <c r="D194" s="69"/>
      <c r="E194" s="68"/>
    </row>
    <row r="195" spans="1:5" ht="20.100000000000001" customHeight="1" x14ac:dyDescent="0.25">
      <c r="A195" s="5">
        <v>1</v>
      </c>
      <c r="B195" s="4" t="s">
        <v>317</v>
      </c>
      <c r="C195" s="66" t="s">
        <v>318</v>
      </c>
      <c r="D195" s="69"/>
      <c r="E195" s="68"/>
    </row>
    <row r="196" spans="1:5" ht="20.100000000000001" customHeight="1" x14ac:dyDescent="0.25">
      <c r="A196" s="5">
        <v>1</v>
      </c>
      <c r="B196" s="4" t="s">
        <v>319</v>
      </c>
      <c r="C196" s="66" t="s">
        <v>320</v>
      </c>
      <c r="D196" s="69"/>
      <c r="E196" s="68"/>
    </row>
    <row r="197" spans="1:5" ht="20.100000000000001" customHeight="1" x14ac:dyDescent="0.25">
      <c r="A197" s="5">
        <v>1</v>
      </c>
      <c r="B197" s="4" t="s">
        <v>321</v>
      </c>
      <c r="C197" s="66" t="s">
        <v>322</v>
      </c>
      <c r="D197" s="69"/>
      <c r="E197" s="68"/>
    </row>
    <row r="198" spans="1:5" ht="20.100000000000001" customHeight="1" x14ac:dyDescent="0.25">
      <c r="A198" s="5">
        <v>1</v>
      </c>
      <c r="B198" s="4" t="s">
        <v>323</v>
      </c>
      <c r="C198" s="66" t="s">
        <v>324</v>
      </c>
      <c r="D198" s="69"/>
      <c r="E198" s="68"/>
    </row>
    <row r="199" spans="1:5" ht="20.100000000000001" customHeight="1" x14ac:dyDescent="0.25">
      <c r="A199" s="5">
        <v>1</v>
      </c>
      <c r="B199" s="4" t="s">
        <v>325</v>
      </c>
      <c r="C199" s="66" t="s">
        <v>326</v>
      </c>
      <c r="D199" s="69"/>
      <c r="E199" s="68"/>
    </row>
    <row r="200" spans="1:5" ht="20.100000000000001" customHeight="1" x14ac:dyDescent="0.25">
      <c r="A200" s="5">
        <v>2</v>
      </c>
      <c r="B200" s="4" t="s">
        <v>327</v>
      </c>
      <c r="C200" s="66" t="s">
        <v>328</v>
      </c>
      <c r="D200" s="69"/>
      <c r="E200" s="68"/>
    </row>
    <row r="201" spans="1:5" ht="20.100000000000001" customHeight="1" x14ac:dyDescent="0.25">
      <c r="A201" s="5">
        <v>10</v>
      </c>
      <c r="B201" s="4" t="s">
        <v>329</v>
      </c>
      <c r="C201" s="66" t="s">
        <v>330</v>
      </c>
      <c r="D201" s="69"/>
      <c r="E201" s="68"/>
    </row>
    <row r="202" spans="1:5" ht="20.100000000000001" customHeight="1" x14ac:dyDescent="0.25">
      <c r="A202" s="5">
        <v>1</v>
      </c>
      <c r="B202" s="4" t="s">
        <v>331</v>
      </c>
      <c r="C202" s="66" t="s">
        <v>332</v>
      </c>
      <c r="D202" s="69"/>
      <c r="E202" s="68"/>
    </row>
    <row r="203" spans="1:5" ht="20.100000000000001" customHeight="1" x14ac:dyDescent="0.25">
      <c r="A203" s="50">
        <v>1</v>
      </c>
      <c r="B203" s="9" t="s">
        <v>333</v>
      </c>
      <c r="C203" s="62" t="s">
        <v>334</v>
      </c>
      <c r="D203" s="70"/>
      <c r="E203" s="68"/>
    </row>
    <row r="204" spans="1:5" ht="20.100000000000001" customHeight="1" x14ac:dyDescent="0.2">
      <c r="A204" s="50">
        <v>2</v>
      </c>
      <c r="B204" s="9" t="s">
        <v>335</v>
      </c>
      <c r="C204" s="62" t="s">
        <v>336</v>
      </c>
      <c r="D204" s="70"/>
      <c r="E204" s="71"/>
    </row>
    <row r="205" spans="1:5" ht="20.100000000000001" customHeight="1" x14ac:dyDescent="0.2">
      <c r="A205" s="50">
        <v>2</v>
      </c>
      <c r="B205" s="9" t="s">
        <v>337</v>
      </c>
      <c r="C205" s="62" t="s">
        <v>338</v>
      </c>
      <c r="D205" s="70"/>
      <c r="E205" s="71"/>
    </row>
    <row r="206" spans="1:5" ht="20.100000000000001" customHeight="1" x14ac:dyDescent="0.2">
      <c r="A206" s="10"/>
      <c r="B206" s="10"/>
      <c r="C206" s="62"/>
      <c r="D206" s="70"/>
      <c r="E206" s="71"/>
    </row>
    <row r="207" spans="1:5" ht="20.100000000000001" customHeight="1" x14ac:dyDescent="0.2">
      <c r="A207" s="9">
        <v>2</v>
      </c>
      <c r="B207" s="10"/>
      <c r="C207" s="62" t="s">
        <v>339</v>
      </c>
      <c r="D207" s="70"/>
      <c r="E207" s="71"/>
    </row>
    <row r="208" spans="1:5" ht="20.100000000000001" customHeight="1" x14ac:dyDescent="0.2">
      <c r="A208" s="9">
        <v>2</v>
      </c>
      <c r="B208" s="10"/>
      <c r="C208" s="62" t="s">
        <v>340</v>
      </c>
      <c r="D208" s="70"/>
      <c r="E208" s="71"/>
    </row>
    <row r="209" spans="1:5" ht="20.100000000000001" customHeight="1" x14ac:dyDescent="0.2">
      <c r="A209" s="9">
        <v>1</v>
      </c>
      <c r="B209" s="10"/>
      <c r="C209" s="62" t="s">
        <v>341</v>
      </c>
      <c r="D209" s="70"/>
      <c r="E209" s="71"/>
    </row>
    <row r="210" spans="1:5" ht="20.100000000000001" customHeight="1" x14ac:dyDescent="0.2">
      <c r="A210" s="9">
        <v>2</v>
      </c>
      <c r="B210" s="10"/>
      <c r="C210" s="62" t="s">
        <v>342</v>
      </c>
      <c r="D210" s="70"/>
      <c r="E210" s="71"/>
    </row>
    <row r="211" spans="1:5" ht="20.100000000000001" customHeight="1" x14ac:dyDescent="0.2">
      <c r="A211" s="9">
        <v>2</v>
      </c>
      <c r="B211" s="10"/>
      <c r="C211" s="62" t="s">
        <v>343</v>
      </c>
      <c r="D211" s="70"/>
      <c r="E211" s="71"/>
    </row>
    <row r="212" spans="1:5" ht="20.100000000000001" customHeight="1" x14ac:dyDescent="0.2">
      <c r="A212" s="10"/>
      <c r="B212" s="10"/>
      <c r="C212" s="62"/>
      <c r="D212" s="70"/>
      <c r="E212" s="71"/>
    </row>
    <row r="213" spans="1:5" ht="20.100000000000001" customHeight="1" x14ac:dyDescent="0.2">
      <c r="A213" s="9">
        <v>1</v>
      </c>
      <c r="B213" s="10"/>
      <c r="C213" s="62" t="s">
        <v>346</v>
      </c>
      <c r="D213" s="70"/>
      <c r="E213" s="71"/>
    </row>
    <row r="214" spans="1:5" ht="20.100000000000001" customHeight="1" x14ac:dyDescent="0.2">
      <c r="A214" s="9">
        <v>3</v>
      </c>
      <c r="B214" s="10"/>
      <c r="C214" s="62" t="s">
        <v>347</v>
      </c>
      <c r="D214" s="70"/>
      <c r="E214" s="71"/>
    </row>
    <row r="215" spans="1:5" ht="20.100000000000001" customHeight="1" x14ac:dyDescent="0.2">
      <c r="A215" s="9">
        <v>1</v>
      </c>
      <c r="B215" s="10"/>
      <c r="C215" s="62" t="s">
        <v>348</v>
      </c>
      <c r="D215" s="70"/>
      <c r="E215" s="71"/>
    </row>
    <row r="216" spans="1:5" ht="20.100000000000001" customHeight="1" x14ac:dyDescent="0.2">
      <c r="A216" s="9">
        <v>2</v>
      </c>
      <c r="B216" s="10"/>
      <c r="C216" s="62" t="s">
        <v>349</v>
      </c>
      <c r="D216" s="70"/>
      <c r="E216" s="71"/>
    </row>
    <row r="217" spans="1:5" ht="20.100000000000001" customHeight="1" x14ac:dyDescent="0.2">
      <c r="A217" s="9">
        <v>1</v>
      </c>
      <c r="B217" s="10"/>
      <c r="C217" s="62" t="s">
        <v>350</v>
      </c>
      <c r="D217" s="1"/>
      <c r="E217" s="1"/>
    </row>
    <row r="218" spans="1:5" ht="20.100000000000001" customHeight="1" x14ac:dyDescent="0.2">
      <c r="D218" s="1"/>
      <c r="E218" s="1"/>
    </row>
    <row r="219" spans="1:5" ht="20.100000000000001" customHeight="1" x14ac:dyDescent="0.25">
      <c r="B219" s="65" t="s">
        <v>344</v>
      </c>
      <c r="D219" s="1"/>
      <c r="E219" s="1"/>
    </row>
    <row r="220" spans="1:5" ht="20.100000000000001" customHeight="1" x14ac:dyDescent="0.25">
      <c r="B220" s="65"/>
      <c r="D220" s="1"/>
      <c r="E220" s="1"/>
    </row>
    <row r="221" spans="1:5" ht="20.100000000000001" customHeight="1" x14ac:dyDescent="0.25">
      <c r="B221" s="65" t="s">
        <v>345</v>
      </c>
      <c r="D221" s="1"/>
      <c r="E221" s="1"/>
    </row>
  </sheetData>
  <mergeCells count="10">
    <mergeCell ref="C183:D183"/>
    <mergeCell ref="A3:C3"/>
    <mergeCell ref="A4:C4"/>
    <mergeCell ref="A19:E19"/>
    <mergeCell ref="A139:D139"/>
    <mergeCell ref="A140:C140"/>
    <mergeCell ref="A141:D141"/>
    <mergeCell ref="A143:C143"/>
    <mergeCell ref="A5:C5"/>
    <mergeCell ref="A142:E142"/>
  </mergeCells>
  <pageMargins left="0.7" right="0.7" top="0.75" bottom="0.75" header="0.3" footer="0.3"/>
  <pageSetup paperSize="9" scale="4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2022-06-28T15:15:58Z</cp:lastPrinted>
  <dcterms:created xsi:type="dcterms:W3CDTF">2022-05-17T13:28:46Z</dcterms:created>
  <dcterms:modified xsi:type="dcterms:W3CDTF">2022-06-28T15:21:06Z</dcterms:modified>
</cp:coreProperties>
</file>