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8_{FAA6FFA4-8643-472C-A7D8-47FAF2520D74}" xr6:coauthVersionLast="47" xr6:coauthVersionMax="47" xr10:uidLastSave="{00000000-0000-0000-0000-000000000000}"/>
  <bookViews>
    <workbookView xWindow="-120" yWindow="-120" windowWidth="29040" windowHeight="15840" xr2:uid="{6E59D635-E436-4133-B27D-56127B7082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2" i="1"/>
  <c r="E26" i="1" l="1"/>
</calcChain>
</file>

<file path=xl/sharedStrings.xml><?xml version="1.0" encoding="utf-8"?>
<sst xmlns="http://schemas.openxmlformats.org/spreadsheetml/2006/main" count="32" uniqueCount="32">
  <si>
    <t xml:space="preserve">PINEDA CORAL JAIRO DARIO </t>
  </si>
  <si>
    <t>RUC.: 0957116478001</t>
  </si>
  <si>
    <t>PROFORMA N°1201</t>
  </si>
  <si>
    <t>Fecha de Emision:</t>
  </si>
  <si>
    <t>Destinatario:</t>
  </si>
  <si>
    <t>ESCULAPIO</t>
  </si>
  <si>
    <t>RUC.:</t>
  </si>
  <si>
    <t>0990134294001</t>
  </si>
  <si>
    <t>Punto de Llegada:</t>
  </si>
  <si>
    <t>CHIMBORAZO 3310 Y AZUAY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</si>
  <si>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</si>
  <si>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</si>
  <si>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</si>
  <si>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</si>
  <si>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</si>
  <si>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</si>
  <si>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</si>
  <si>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</si>
  <si>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</si>
  <si>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</si>
  <si>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</si>
  <si>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</si>
  <si>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</si>
  <si>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</si>
  <si>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S6099</t>
  </si>
  <si>
    <t>EQUIPO DE RETIRO (PLACAS,TORNILLOS,CLAVOS)</t>
  </si>
  <si>
    <t>SUBTOTAL SIN IMPUESTOS</t>
  </si>
  <si>
    <t>IVA 12%</t>
  </si>
  <si>
    <t>VALOR TOTAL</t>
  </si>
  <si>
    <t>ENTREGADO POR:</t>
  </si>
  <si>
    <t>RECIBIDO POR:</t>
  </si>
  <si>
    <t xml:space="preserve">CRISTIAN ROMERO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</si>
</sst>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1" tint="4.9989318521683403E-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4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1" fillId="0" borderId="1" xfId="1" applyNumberFormat="1" applyFont="1" applyBorder="1" applyAlignment="1">
      <alignment horizontal="left"/>
    </xf>
    <xf numFmtId="0" fontId="1" fillId="0" borderId="2" xfId="1" applyFont="1" applyBorder="1" applyAlignment="1">
      <alignment horizontal="left" wrapText="1"/>
    </xf>
    <xf numFmtId="49" fontId="1" fillId="0" borderId="2" xfId="1" applyNumberFormat="1" applyFont="1" applyBorder="1" applyAlignment="1">
      <alignment horizontal="left" wrapText="1"/>
    </xf>
    <xf numFmtId="0" fontId="1" fillId="0" borderId="2" xfId="1" applyFont="1" applyBorder="1" applyAlignment="1">
      <alignment horizontal="left"/>
    </xf>
    <xf numFmtId="2" fontId="6" fillId="0" borderId="0" xfId="1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8" fillId="0" borderId="7" xfId="1" applyNumberFormat="1" applyFont="1" applyBorder="1" applyAlignment="1" applyProtection="1">
      <alignment horizontal="center" vertical="center" wrapText="1" readingOrder="1"/>
      <protection locked="0"/>
    </xf>
    <xf numFmtId="0" fontId="8" fillId="0" borderId="8" xfId="1" applyFont="1" applyBorder="1" applyAlignment="1" applyProtection="1">
      <alignment horizontal="center" vertical="center" wrapText="1" readingOrder="1"/>
      <protection locked="0"/>
    </xf>
    <xf numFmtId="0" fontId="8" fillId="0" borderId="9" xfId="1" applyFont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9" xfId="1" applyFont="1" applyBorder="1" applyAlignment="1">
      <alignment horizontal="center"/>
    </xf>
    <xf numFmtId="0" fontId="3" fillId="0" borderId="9" xfId="2" applyFont="1" applyBorder="1" applyAlignment="1" applyProtection="1">
      <alignment horizontal="center" vertical="top" readingOrder="1"/>
      <protection locked="0"/>
    </xf>
    <xf numFmtId="0" fontId="3" fillId="0" borderId="9" xfId="2" applyFont="1" applyBorder="1" applyAlignment="1" applyProtection="1">
      <alignment vertical="top" wrapText="1" readingOrder="1"/>
      <protection locked="0"/>
    </xf>
    <xf numFmtId="165" fontId="3" fillId="0" borderId="9" xfId="0" applyNumberFormat="1" applyFont="1" applyBorder="1" applyAlignment="1">
      <alignment horizontal="center" vertical="center"/>
    </xf>
    <xf numFmtId="166" fontId="3" fillId="0" borderId="9" xfId="3" applyFont="1" applyFill="1" applyBorder="1"/>
    <xf numFmtId="0" fontId="8" fillId="0" borderId="9" xfId="1" applyFont="1" applyBorder="1" applyAlignment="1">
      <alignment horizontal="right" wrapText="1"/>
    </xf>
    <xf numFmtId="166" fontId="3" fillId="0" borderId="9" xfId="3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9" xfId="1" applyFont="1" applyBorder="1" applyAlignment="1">
      <alignment horizontal="right" wrapText="1"/>
    </xf>
    <xf numFmtId="2" fontId="3" fillId="0" borderId="0" xfId="1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8" fillId="0" borderId="0" xfId="1" applyFont="1" applyAlignment="1">
      <alignment horizontal="left" vertical="top"/>
    </xf>
    <xf numFmtId="0" fontId="3" fillId="0" borderId="0" xfId="1" applyFont="1" applyAlignment="1">
      <alignment horizontal="left"/>
    </xf>
    <xf numFmtId="14" fontId="1" fillId="0" borderId="0" xfId="0" applyNumberFormat="1" applyFont="1" applyAlignment="1">
      <alignment horizontal="left"/>
    </xf>
    <xf numFmtId="20" fontId="1" fillId="0" borderId="3" xfId="0" applyNumberFormat="1" applyFont="1" applyBorder="1" applyAlignment="1">
      <alignment horizontal="left"/>
    </xf>
  </cellXfs>
  <cellStyles count="4">
    <cellStyle name="Moneda 2" xfId="3" xr:uid="{295E9AD7-65EF-4A80-8B3F-CA621E21B09E}"/>
    <cellStyle name="Normal" xfId="0" builtinId="0"/>
    <cellStyle name="Normal 2" xfId="1" xr:uid="{8927D5F1-07AD-4189-AAAC-4116789AB5EA}"/>
    <cellStyle name="Normal 3" xfId="2" xr:uid="{AA4BC4FB-5407-4039-9AA6-3F0A6D85A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3352800</xdr:colOff>
      <xdr:row>0</xdr:row>
      <xdr:rowOff>0</xdr:rowOff>
    </xdr:from>
    <xdr:to>
      <xdr:col>5</xdr:col>
      <xdr:colOff>276225</xdr:colOff>
      <xdr:row>10</xdr:row>
      <xdr:rowOff>124574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95E639-B795-46D9-96F0-40F01002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0"/>
          <a:ext cx="3648075" cy="2086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0A29-F396-4136-85EB-F47530B59894}">
  <dimension ref="A2:G30"/>
  <sheetViews>
    <sheetView tabSelected="1"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15.28515625" style="34" bestFit="1" customWidth="1"/>
    <col min="2" max="2" width="23.7109375" style="38" customWidth="1"/>
    <col min="3" max="3" width="64.42578125" style="36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15.75" x14ac:dyDescent="0.25">
      <c r="A3" s="5" t="s">
        <v>0</v>
      </c>
      <c r="B3" s="5"/>
      <c r="C3" s="5"/>
      <c r="D3" s="6"/>
      <c r="E3" s="6"/>
    </row>
    <row r="4" spans="1:5" ht="20.100000000000001" customHeight="1" x14ac:dyDescent="0.2">
      <c r="A4" s="7" t="s">
        <v>1</v>
      </c>
      <c r="B4" s="7"/>
      <c r="C4" s="7"/>
      <c r="D4" s="6"/>
      <c r="E4" s="6"/>
    </row>
    <row r="5" spans="1:5" ht="15" x14ac:dyDescent="0.2">
      <c r="A5" s="7" t="s">
        <v>2</v>
      </c>
      <c r="B5" s="7"/>
      <c r="C5" s="7"/>
      <c r="D5" s="6"/>
      <c r="E5" s="6"/>
    </row>
    <row r="6" spans="1:5" ht="15.75" x14ac:dyDescent="0.25">
      <c r="A6" s="8"/>
      <c r="B6" s="8"/>
      <c r="C6" s="8"/>
      <c r="D6" s="6"/>
      <c r="E6" s="6"/>
    </row>
    <row r="7" spans="1:5" ht="15.75" x14ac:dyDescent="0.25">
      <c r="A7" s="8"/>
      <c r="B7" s="8"/>
      <c r="C7" s="8"/>
      <c r="D7" s="6"/>
      <c r="E7" s="6"/>
    </row>
    <row r="8" spans="1:5" ht="16.5" thickBot="1" x14ac:dyDescent="0.3">
      <c r="A8" s="8"/>
      <c r="B8" s="9" t="s">
        <v>3</v>
      </c>
      <c r="C8" s="10">
        <v>44517</v>
      </c>
      <c r="D8" s="6"/>
      <c r="E8" s="6"/>
    </row>
    <row r="9" spans="1:5" ht="16.5" thickBot="1" x14ac:dyDescent="0.3">
      <c r="A9" s="8"/>
      <c r="B9" s="9" t="s">
        <v>4</v>
      </c>
      <c r="C9" s="11" t="s">
        <v>5</v>
      </c>
      <c r="D9" s="6"/>
      <c r="E9" s="6"/>
    </row>
    <row r="10" spans="1:5" ht="16.5" thickBot="1" x14ac:dyDescent="0.3">
      <c r="A10" s="8"/>
      <c r="B10" s="9" t="s">
        <v>6</v>
      </c>
      <c r="C10" s="12" t="s">
        <v>7</v>
      </c>
      <c r="D10" s="6"/>
      <c r="E10" s="6"/>
    </row>
    <row r="11" spans="1:5" ht="16.5" thickBot="1" x14ac:dyDescent="0.3">
      <c r="A11" s="8"/>
      <c r="B11" s="9" t="s">
        <v>8</v>
      </c>
      <c r="C11" s="13" t="s">
        <v>9</v>
      </c>
      <c r="D11" s="6"/>
      <c r="E11" s="6"/>
    </row>
    <row r="12" spans="1:5" ht="16.5" thickBot="1" x14ac:dyDescent="0.3">
      <c r="A12" s="8"/>
      <c r="B12" s="9" t="s">
        <v>10</v>
      </c>
      <c r="C12" s="13">
        <v>3720100</v>
      </c>
      <c r="D12" s="6"/>
      <c r="E12" s="6"/>
    </row>
    <row r="13" spans="1:5" ht="16.5" thickBot="1" x14ac:dyDescent="0.3">
      <c r="A13" s="8"/>
      <c r="B13" s="9" t="s">
        <v>11</v>
      </c>
      <c r="C13" s="13" t="s">
        <v>12</v>
      </c>
      <c r="D13" s="6"/>
      <c r="E13" s="6"/>
    </row>
    <row r="14" spans="1:5" ht="15.75" thickBot="1" x14ac:dyDescent="0.25">
      <c r="A14" s="14"/>
      <c r="B14" s="9" t="s">
        <v>13</v>
      </c>
      <c r="C14" s="15" t="s">
        <v>31</v>
      </c>
      <c r="D14" s="6"/>
      <c r="E14" s="6"/>
    </row>
    <row r="15" spans="1:5" ht="15.75" thickBot="1" x14ac:dyDescent="0.25">
      <c r="A15" s="14"/>
      <c r="B15" s="9" t="s">
        <v>14</v>
      </c>
      <c r="C15" s="15"/>
      <c r="D15" s="6"/>
      <c r="E15" s="6"/>
    </row>
    <row r="16" spans="1:5" ht="15" x14ac:dyDescent="0.2">
      <c r="A16" s="14"/>
      <c r="B16" s="9" t="s">
        <v>15</v>
      </c>
      <c r="C16" s="39"/>
      <c r="D16" s="6"/>
      <c r="E16" s="6"/>
    </row>
    <row r="17" spans="1:7" ht="15.75" thickBot="1" x14ac:dyDescent="0.25">
      <c r="A17" s="14"/>
      <c r="B17" s="9" t="s">
        <v>16</v>
      </c>
      <c r="C17" s="10">
        <v>44518</v>
      </c>
      <c r="D17" s="6"/>
      <c r="E17" s="6"/>
    </row>
    <row r="18" spans="1:7" ht="15.75" thickBot="1" x14ac:dyDescent="0.25">
      <c r="A18" s="14"/>
      <c r="B18" s="9" t="s">
        <v>17</v>
      </c>
      <c r="C18" s="40">
        <v>0.33333333333333331</v>
      </c>
      <c r="D18" s="6"/>
      <c r="E18" s="6"/>
    </row>
    <row r="19" spans="1:7" ht="20.100000000000001" customHeight="1" x14ac:dyDescent="0.2">
      <c r="A19" s="14"/>
      <c r="B19" s="9"/>
      <c r="C19" s="16"/>
      <c r="D19" s="6"/>
      <c r="E19" s="6"/>
    </row>
    <row r="20" spans="1:7" ht="20.100000000000001" customHeight="1" x14ac:dyDescent="0.2">
      <c r="A20" s="17" t="s">
        <v>18</v>
      </c>
      <c r="B20" s="18"/>
      <c r="C20" s="18"/>
      <c r="D20" s="18"/>
      <c r="E20" s="19"/>
    </row>
    <row r="21" spans="1:7" s="23" customFormat="1" ht="31.5" x14ac:dyDescent="0.2">
      <c r="A21" s="20" t="s">
        <v>19</v>
      </c>
      <c r="B21" s="21" t="s">
        <v>20</v>
      </c>
      <c r="C21" s="21" t="s">
        <v>21</v>
      </c>
      <c r="D21" s="22" t="s">
        <v>22</v>
      </c>
      <c r="E21" s="22" t="s">
        <v>23</v>
      </c>
    </row>
    <row r="22" spans="1:7" ht="15" x14ac:dyDescent="0.2">
      <c r="A22" s="24">
        <v>1</v>
      </c>
      <c r="B22" s="25" t="s">
        <v>24</v>
      </c>
      <c r="C22" s="26" t="s">
        <v>25</v>
      </c>
      <c r="D22" s="27">
        <v>80</v>
      </c>
      <c r="E22" s="28">
        <f t="shared" ref="E22" si="0">(A22*D22)</f>
        <v>80</v>
      </c>
    </row>
    <row r="23" spans="1:7" ht="15" x14ac:dyDescent="0.2">
      <c r="A23" s="24"/>
      <c r="B23" s="25"/>
      <c r="C23" s="26"/>
      <c r="D23" s="27"/>
      <c r="E23" s="28"/>
    </row>
    <row r="24" spans="1:7" ht="15.75" x14ac:dyDescent="0.25">
      <c r="A24" s="29" t="s">
        <v>26</v>
      </c>
      <c r="B24" s="29"/>
      <c r="C24" s="29"/>
      <c r="D24" s="29"/>
      <c r="E24" s="30">
        <f>SUM(E22:E22)</f>
        <v>80</v>
      </c>
      <c r="F24" s="31"/>
      <c r="G24" s="32"/>
    </row>
    <row r="25" spans="1:7" ht="20.100000000000001" customHeight="1" x14ac:dyDescent="0.2">
      <c r="A25" s="33" t="s">
        <v>27</v>
      </c>
      <c r="B25" s="33"/>
      <c r="C25" s="33"/>
      <c r="D25" s="33"/>
      <c r="E25" s="30">
        <f>+E24*0.12</f>
        <v>9.6</v>
      </c>
      <c r="F25" s="31"/>
      <c r="G25" s="32"/>
    </row>
    <row r="26" spans="1:7" ht="15.75" x14ac:dyDescent="0.25">
      <c r="A26" s="29" t="s">
        <v>28</v>
      </c>
      <c r="B26" s="29"/>
      <c r="C26" s="29"/>
      <c r="D26" s="29"/>
      <c r="E26" s="30">
        <f>+E24+E25</f>
        <v>89.6</v>
      </c>
      <c r="F26" s="31"/>
      <c r="G26" s="32"/>
    </row>
    <row r="27" spans="1:7" ht="15.75" x14ac:dyDescent="0.2">
      <c r="B27" s="35"/>
    </row>
    <row r="28" spans="1:7" ht="15.75" x14ac:dyDescent="0.2">
      <c r="A28" s="37" t="s">
        <v>29</v>
      </c>
    </row>
    <row r="29" spans="1:7" ht="15.75" x14ac:dyDescent="0.2">
      <c r="A29" s="37"/>
    </row>
    <row r="30" spans="1:7" ht="15.75" x14ac:dyDescent="0.2">
      <c r="A30" s="37" t="s">
        <v>30</v>
      </c>
    </row>
  </sheetData>
  <mergeCells count="7">
    <mergeCell ref="A26:D26"/>
    <mergeCell ref="A3:C3"/>
    <mergeCell ref="A4:C4"/>
    <mergeCell ref="A5:C5"/>
    <mergeCell ref="A20:E20"/>
    <mergeCell ref="A24:D24"/>
    <mergeCell ref="A25:D2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2021-11-17T22:00:22Z</dcterms:created>
  <dcterms:modified xsi:type="dcterms:W3CDTF">2021-11-17T22:03:49Z</dcterms:modified>
</cp:coreProperties>
</file>