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4903BCCD-85F0-452A-A176-FC64581CB1BB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Hoja1!$A$2:$E$178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4" i="1" l="1"/>
  <c r="B156" i="1"/>
  <c r="D71" i="1"/>
  <c r="D63" i="1"/>
  <c r="D53" i="1"/>
  <c r="D48" i="1"/>
  <c r="D38" i="1"/>
  <c r="D33" i="1"/>
  <c r="D28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<sst xmlns="http://schemas.openxmlformats.org/spreadsheetml/2006/main" count="209" uniqueCount="202">
  <si>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</si>
  <si>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</si>
  <si>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</si>
  <si>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</si>
  <si>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</si>
  <si>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</si>
  <si>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</si>
  <si>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</si>
  <si>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</si>
  <si>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</si>
  <si>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</si>
  <si>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</si>
  <si>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</si>
  <si>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</si>
  <si>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</si>
  <si>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</si>
  <si>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</si>
  <si>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</si>
  <si>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</si>
  <si>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</si>
  <si>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</si>
  <si>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</si>
  <si>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</si>
  <si>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</si>
  <si>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</si>
  <si>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</si>
  <si>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</si>
  <si>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</si>
  <si>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</si>
  <si>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</si>
  <si>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</si>
  <si>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</si>
  <si>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</si>
  <si>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</si>
  <si>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</si>
  <si>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</si>
  <si>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</si>
  <si>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</si>
  <si>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</si>
  <si>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</si>
  <si>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</si>
  <si>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</si>
  <si>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</si>
  <si>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</si>
  <si>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</si>
  <si>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</si>
  <si>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</si>
  <si>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</si>
  <si>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</si>
  <si>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</si>
  <si>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</si>
  <si>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</si>
  <si>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</si>
  <si>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</si>
  <si>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</si>
  <si>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</si>
  <si>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</si>
  <si>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</si>
  <si>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</si>
  <si>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</si>
  <si>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</si>
  <si>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</si>
  <si>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</si>
  <si>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</si>
  <si>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</si>
  <si>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</si>
  <si>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</si>
  <si>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</si>
  <si>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</si>
  <si>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</si>
  <si>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</si>
  <si>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</si>
  <si>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</si>
  <si>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</si>
  <si>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</si>
  <si>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</si>
  <si>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</si>
  <si>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</si>
  <si>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</si>
  <si>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</si>
  <si>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</si>
  <si>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</si>
  <si>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</si>
  <si>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</si>
  <si>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</si>
  <si>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</si>
  <si>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</si>
  <si>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</si>
  <si>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</si>
  <si>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</si>
  <si>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</si>
  <si>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</si>
  <si>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</si>
  <si>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</si>
  <si>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</si>
  <si>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</si>
  <si>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</si>
  <si>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</si>
  <si>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</si>
  <si>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</si>
  <si>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</si>
  <si>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</si>
  <si>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</si>
  <si>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</si>
  <si>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</si>
  <si>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</si>
  <si>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</si>
  <si>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</si>
  <si>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</si>
  <si>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</si>
  <si>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CEMENTO SUBITON</t>
  </si>
  <si>
    <t>CAMPO DESECHABLE  EN U</t>
  </si>
  <si>
    <t>PROTESIS DE CADERA</t>
  </si>
  <si>
    <t>INSTRUMENTAL  PARA  ACETABULO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</si>
  <si>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</si>
  <si>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</si>
  <si>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</si>
  <si>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</si>
  <si>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</si>
  <si>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</si>
  <si>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</si>
  <si>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</si>
  <si>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</si>
  <si>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</si>
  <si>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</si>
  <si>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</si>
  <si>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</si>
  <si>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</si>
  <si>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</si>
  <si>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</si>
  <si>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</si>
  <si>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</si>
  <si>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</si>
  <si>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</si>
  <si>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</si>
  <si>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ATORNILLADOR CANULADO 4.5 MANGO AZUL</t>
  </si>
  <si>
    <t>BROCA LARGA 4.5 *6.5 * 320</t>
  </si>
  <si>
    <t>INSTRUMENTAL PARA FEMUR</t>
  </si>
  <si>
    <t>BANDEJA SUPERIOR</t>
  </si>
  <si>
    <t xml:space="preserve">RASPA DE HUESO </t>
  </si>
  <si>
    <t>CABEZA FEMORAL DE PRUEBA  24 + 0</t>
  </si>
  <si>
    <t>CABEZA FEMORAL DE PRUEBA  24 + 3.5</t>
  </si>
  <si>
    <t>CABEZA FEMORAL DE PRUEBA  28 + 1.5</t>
  </si>
  <si>
    <t>CABEZA FEMORAL DE PRUEBA  28 + 5</t>
  </si>
  <si>
    <t>CABEZA FEMORAL DE PRUEBA  28 + 8.5</t>
  </si>
  <si>
    <t>CABEZA FEMORAL DE PRUEBA  28 + 12.0</t>
  </si>
  <si>
    <t>CABEZA FEMORAL DE PRUEBA  28 + 15.5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</si>
  <si>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</si>
  <si>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</si>
  <si>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</si>
  <si>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</si>
  <si>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</si>
  <si>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</si>
  <si>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</si>
  <si>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</si>
  <si>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</si>
  <si>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</si>
  <si>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</si>
  <si>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</si>
  <si>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</si>
  <si>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</si>
  <si>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</si>
  <si>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</si>
  <si>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</si>
  <si>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</si>
  <si>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</si>
  <si>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</si>
  <si>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</si>
  <si>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</si>
  <si>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</si>
  <si>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</si>
  <si>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</si>
  <si>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</si>
  <si>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</si>
  <si>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</si>
  <si>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</si>
  <si>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</si>
  <si>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</si>
  <si>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</si>
  <si>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PLAYO</t>
  </si>
  <si>
    <t>PINZA DE AGARRE FUERTE CURVA</t>
  </si>
  <si>
    <t>ROLLO DE ALAMBRE</t>
  </si>
  <si>
    <t>CIZALLA</t>
  </si>
  <si>
    <t>GUBIA PICO DE PATO</t>
  </si>
  <si>
    <t xml:space="preserve">POSICIONADOR </t>
  </si>
  <si>
    <t xml:space="preserve">MOTOR </t>
  </si>
  <si>
    <t>MOTOR SIERRA</t>
  </si>
  <si>
    <t xml:space="preserve">BATERIAS NEGRAS </t>
  </si>
  <si>
    <t>ADAPTADORES ANCLAJE RAPIDO</t>
  </si>
  <si>
    <t>LLAVES JACOBS</t>
  </si>
  <si>
    <t xml:space="preserve">POSICIONADOR BLANCO GRANDE </t>
  </si>
  <si>
    <t>ENTREGADO POR:</t>
  </si>
  <si>
    <t>RECIBIDO POR:</t>
  </si>
  <si>
    <t>INSRUMENTADOR</t>
  </si>
  <si>
    <t>VERIFICADO POR:</t>
  </si>
  <si>
    <t xml:space="preserve">OBSERVACIONES </t>
  </si>
  <si>
    <t xml:space="preserve"> INQ</t>
  </si>
  <si>
    <t xml:space="preserve">7:00PM </t>
  </si>
  <si>
    <t>PARTICULAR</t>
  </si>
  <si>
    <t>DR.GARCIA</t>
  </si>
  <si>
    <t>CLINICA BAJAÑA</t>
  </si>
  <si>
    <t>MILAGRO KILOMETRO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</si>
</sst>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6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0" fillId="2" borderId="4" xfId="0" applyFont="1" applyFill="1" applyBorder="1" applyAlignment="1">
      <alignment horizontal="left" vertical="center"/>
    </xf>
    <xf numFmtId="0" fontId="20" fillId="0" borderId="9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2" fillId="0" borderId="1" xfId="0" applyFont="1" applyBorder="1"/>
    <xf numFmtId="0" fontId="13" fillId="0" borderId="1" xfId="1" applyFont="1" applyBorder="1" applyAlignment="1" applyProtection="1">
      <alignment horizontal="center" wrapText="1" readingOrder="1"/>
      <protection locked="0"/>
    </xf>
    <xf numFmtId="0" fontId="1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/>
    </xf>
    <xf numFmtId="0" fontId="14" fillId="0" borderId="1" xfId="1" applyFont="1" applyBorder="1" applyAlignment="1" applyProtection="1">
      <alignment horizontal="center" wrapText="1" readingOrder="1"/>
      <protection locked="0"/>
    </xf>
    <xf numFmtId="0" fontId="12" fillId="2" borderId="1" xfId="0" applyFont="1" applyFill="1" applyBorder="1" applyAlignment="1">
      <alignment horizontal="left"/>
    </xf>
    <xf numFmtId="0" fontId="13" fillId="0" borderId="1" xfId="0" applyFont="1" applyBorder="1"/>
    <xf numFmtId="0" fontId="12" fillId="0" borderId="1" xfId="1" applyFont="1" applyBorder="1" applyAlignment="1">
      <alignment horizontal="left"/>
    </xf>
    <xf numFmtId="0" fontId="12" fillId="2" borderId="1" xfId="1" applyFont="1" applyFill="1" applyBorder="1" applyAlignment="1">
      <alignment horizontal="left"/>
    </xf>
    <xf numFmtId="0" fontId="16" fillId="0" borderId="1" xfId="1" applyFont="1" applyBorder="1" applyAlignment="1" applyProtection="1">
      <alignment horizontal="center" wrapText="1" readingOrder="1"/>
      <protection locked="0"/>
    </xf>
    <xf numFmtId="0" fontId="15" fillId="0" borderId="1" xfId="1" applyFont="1" applyBorder="1" applyAlignment="1" applyProtection="1">
      <alignment horizontal="center" wrapText="1" readingOrder="1"/>
      <protection locked="0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1" applyFont="1" applyFill="1" applyBorder="1" applyAlignment="1" applyProtection="1">
      <alignment horizontal="center" wrapText="1" readingOrder="1"/>
      <protection locked="0"/>
    </xf>
    <xf numFmtId="0" fontId="13" fillId="2" borderId="1" xfId="0" applyFont="1" applyFill="1" applyBorder="1"/>
    <xf numFmtId="0" fontId="13" fillId="2" borderId="1" xfId="1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2" fillId="0" borderId="0" xfId="1" applyFont="1" applyAlignment="1">
      <alignment horizontal="center" vertical="top"/>
    </xf>
    <xf numFmtId="0" fontId="13" fillId="2" borderId="0" xfId="0" applyFont="1" applyFill="1" applyAlignment="1">
      <alignment horizontal="center"/>
    </xf>
    <xf numFmtId="0" fontId="12" fillId="0" borderId="0" xfId="1" applyFont="1" applyAlignment="1">
      <alignment horizontal="left" vertical="top"/>
    </xf>
    <xf numFmtId="0" fontId="13" fillId="0" borderId="0" xfId="1" applyFont="1" applyAlignment="1" applyProtection="1">
      <alignment horizontal="center" vertical="top" wrapText="1" readingOrder="1"/>
      <protection locked="0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0" xfId="0" applyFont="1" applyAlignment="1">
      <alignment horizontal="center"/>
    </xf>
    <xf numFmtId="0" fontId="16" fillId="0" borderId="12" xfId="0" applyFont="1" applyBorder="1"/>
    <xf numFmtId="0" fontId="24" fillId="0" borderId="0" xfId="0" applyFont="1"/>
    <xf numFmtId="0" fontId="15" fillId="0" borderId="12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13" fillId="2" borderId="0" xfId="0" applyFont="1" applyFill="1"/>
    <xf numFmtId="0" fontId="16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13" fillId="0" borderId="0" xfId="1" applyFont="1"/>
    <xf numFmtId="0" fontId="13" fillId="0" borderId="2" xfId="0" applyFont="1" applyBorder="1"/>
    <xf numFmtId="0" fontId="14" fillId="0" borderId="1" xfId="0" applyFont="1" applyBorder="1" applyAlignment="1">
      <alignment vertical="center"/>
    </xf>
    <xf numFmtId="0" fontId="15" fillId="2" borderId="1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177"/>
  <sheetViews>
    <sheetView showGridLines="0" tabSelected="1" view="pageBreakPreview" zoomScaleNormal="86" zoomScaleSheetLayoutView="100" workbookViewId="0">
      <selection activeCell="B22" sqref="B2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8" customWidth="1"/>
    <col min="3" max="3" width="86.28515625" style="26" customWidth="1"/>
    <col min="4" max="4" width="25.28515625" style="26" customWidth="1"/>
    <col min="5" max="5" width="19.7109375" style="26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31"/>
      <c r="B2" s="32"/>
      <c r="C2" s="83" t="s">
        <v>22</v>
      </c>
      <c r="D2" s="84"/>
      <c r="E2" s="35" t="s">
        <v>21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3"/>
      <c r="B3" s="34"/>
      <c r="C3" s="85" t="s">
        <v>23</v>
      </c>
      <c r="D3" s="86"/>
      <c r="E3" s="36" t="s">
        <v>20</v>
      </c>
      <c r="F3" s="4"/>
      <c r="G3" s="4"/>
      <c r="H3" s="4"/>
      <c r="I3" s="4"/>
      <c r="J3" s="4"/>
      <c r="K3" s="4"/>
      <c r="L3" s="87"/>
      <c r="M3" s="87"/>
      <c r="N3" s="6"/>
    </row>
    <row r="4" spans="1:14" ht="20.100000000000001" customHeight="1" x14ac:dyDescent="0.25">
      <c r="A4" s="7"/>
      <c r="B4" s="7"/>
      <c r="C4" s="7"/>
      <c r="D4" s="7"/>
      <c r="E4" s="7"/>
      <c r="L4" s="87"/>
      <c r="M4" s="87"/>
    </row>
    <row r="5" spans="1:14" ht="20.100000000000001" customHeight="1" x14ac:dyDescent="0.2">
      <c r="A5" s="8" t="s">
        <v>0</v>
      </c>
      <c r="B5" s="8"/>
      <c r="C5" s="9">
        <f ca="1">NOW()</f>
        <v>44973.597332523146</v>
      </c>
      <c r="D5" s="8" t="s">
        <v>1</v>
      </c>
      <c r="E5" s="38">
        <v>20230200014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81" t="s">
        <v>200</v>
      </c>
      <c r="D7" s="12" t="s">
        <v>3</v>
      </c>
      <c r="E7" s="29"/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8" t="s">
        <v>18</v>
      </c>
      <c r="B9" s="89"/>
      <c r="C9" s="81" t="s">
        <v>200</v>
      </c>
      <c r="D9" s="12" t="s">
        <v>19</v>
      </c>
      <c r="E9" s="37" t="s">
        <v>196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13" t="s">
        <v>201</v>
      </c>
      <c r="D11" s="12" t="s">
        <v>5</v>
      </c>
      <c r="E11" s="11" t="s">
        <v>6</v>
      </c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4"/>
      <c r="M12" s="14"/>
    </row>
    <row r="13" spans="1:14" ht="20.100000000000001" customHeight="1" x14ac:dyDescent="0.2">
      <c r="A13" s="8" t="s">
        <v>7</v>
      </c>
      <c r="B13" s="8"/>
      <c r="C13" s="9">
        <v>44973</v>
      </c>
      <c r="D13" s="12" t="s">
        <v>8</v>
      </c>
      <c r="E13" s="15" t="s">
        <v>197</v>
      </c>
      <c r="L13" s="14"/>
      <c r="M13" s="14"/>
    </row>
    <row r="14" spans="1:14" ht="8.4499999999999993" customHeight="1" x14ac:dyDescent="0.25">
      <c r="A14" s="10"/>
      <c r="B14" s="10"/>
      <c r="C14" s="10"/>
      <c r="D14" s="10"/>
      <c r="E14" s="10"/>
      <c r="L14" s="16"/>
      <c r="M14" s="16"/>
    </row>
    <row r="15" spans="1:14" ht="20.100000000000001" customHeight="1" x14ac:dyDescent="0.2">
      <c r="A15" s="8" t="s">
        <v>9</v>
      </c>
      <c r="B15" s="8"/>
      <c r="C15" s="11" t="s">
        <v>199</v>
      </c>
      <c r="D15" s="17"/>
      <c r="E15" s="18"/>
      <c r="L15" s="16"/>
      <c r="M15" s="16"/>
    </row>
    <row r="16" spans="1:14" ht="8.4499999999999993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10</v>
      </c>
      <c r="B17" s="8"/>
      <c r="C17" s="11"/>
      <c r="D17" s="12" t="s">
        <v>16</v>
      </c>
      <c r="E17" s="15" t="s">
        <v>198</v>
      </c>
      <c r="L17" s="16"/>
      <c r="M17" s="16"/>
    </row>
    <row r="18" spans="1:13" ht="8.4499999999999993" customHeight="1" x14ac:dyDescent="0.25">
      <c r="A18" s="10"/>
      <c r="B18" s="10"/>
      <c r="C18" s="10"/>
      <c r="D18" s="10"/>
      <c r="E18" s="10"/>
      <c r="L18" s="19"/>
      <c r="M18" s="19"/>
    </row>
    <row r="19" spans="1:13" ht="20.100000000000001" customHeight="1" x14ac:dyDescent="0.2">
      <c r="A19" s="8" t="s">
        <v>17</v>
      </c>
      <c r="B19" s="8"/>
      <c r="C19" s="30"/>
      <c r="D19" s="20"/>
      <c r="E19" s="21"/>
      <c r="L19" s="19"/>
      <c r="M19" s="19"/>
    </row>
    <row r="20" spans="1:13" ht="20.100000000000001" customHeight="1" x14ac:dyDescent="0.2">
      <c r="A20" s="22"/>
      <c r="B20" s="23"/>
      <c r="C20" s="22"/>
      <c r="D20" s="22"/>
      <c r="E20" s="22"/>
      <c r="L20" s="19"/>
      <c r="M20" s="19"/>
    </row>
    <row r="21" spans="1:13" ht="30" customHeight="1" x14ac:dyDescent="0.2">
      <c r="A21" s="24" t="s">
        <v>11</v>
      </c>
      <c r="B21" s="24" t="s">
        <v>12</v>
      </c>
      <c r="C21" s="24" t="s">
        <v>13</v>
      </c>
      <c r="D21" s="24" t="s">
        <v>14</v>
      </c>
      <c r="E21" s="24" t="s">
        <v>15</v>
      </c>
      <c r="L21" s="19"/>
      <c r="M21" s="19"/>
    </row>
    <row r="22" spans="1:13" s="25" customFormat="1" ht="20.100000000000001" customHeight="1" x14ac:dyDescent="0.2">
      <c r="A22" s="39" t="s">
        <v>24</v>
      </c>
      <c r="B22" s="40">
        <v>2100096164</v>
      </c>
      <c r="C22" s="41" t="s">
        <v>25</v>
      </c>
      <c r="D22" s="42">
        <v>1</v>
      </c>
      <c r="E22" s="43"/>
      <c r="L22" s="19"/>
      <c r="M22" s="19"/>
    </row>
    <row r="23" spans="1:13" ht="20.100000000000001" customHeight="1" x14ac:dyDescent="0.2">
      <c r="A23" s="39" t="s">
        <v>26</v>
      </c>
      <c r="B23" s="40">
        <v>2100081795</v>
      </c>
      <c r="C23" s="41" t="s">
        <v>27</v>
      </c>
      <c r="D23" s="42">
        <v>1</v>
      </c>
      <c r="E23" s="43"/>
    </row>
    <row r="24" spans="1:13" ht="20.100000000000001" customHeight="1" x14ac:dyDescent="0.2">
      <c r="A24" s="39" t="s">
        <v>28</v>
      </c>
      <c r="B24" s="40">
        <v>2100095756</v>
      </c>
      <c r="C24" s="41" t="s">
        <v>29</v>
      </c>
      <c r="D24" s="42">
        <v>1</v>
      </c>
      <c r="E24" s="43"/>
    </row>
    <row r="25" spans="1:13" ht="20.100000000000001" customHeight="1" x14ac:dyDescent="0.2">
      <c r="A25" s="39" t="s">
        <v>30</v>
      </c>
      <c r="B25" s="40">
        <v>2000110196</v>
      </c>
      <c r="C25" s="41" t="s">
        <v>31</v>
      </c>
      <c r="D25" s="42">
        <v>1</v>
      </c>
      <c r="E25" s="43"/>
    </row>
    <row r="26" spans="1:13" ht="20.100000000000001" customHeight="1" x14ac:dyDescent="0.2">
      <c r="A26" s="39" t="s">
        <v>32</v>
      </c>
      <c r="B26" s="40">
        <v>2100058689</v>
      </c>
      <c r="C26" s="41" t="s">
        <v>33</v>
      </c>
      <c r="D26" s="42">
        <v>1</v>
      </c>
      <c r="E26" s="43"/>
    </row>
    <row r="27" spans="1:13" ht="20.100000000000001" customHeight="1" x14ac:dyDescent="0.2">
      <c r="A27" s="39" t="s">
        <v>34</v>
      </c>
      <c r="B27" s="44">
        <v>1900024280</v>
      </c>
      <c r="C27" s="41" t="s">
        <v>35</v>
      </c>
      <c r="D27" s="42">
        <v>1</v>
      </c>
      <c r="E27" s="43"/>
    </row>
    <row r="28" spans="1:13" ht="20.100000000000001" customHeight="1" x14ac:dyDescent="0.25">
      <c r="A28" s="39"/>
      <c r="B28" s="44"/>
      <c r="C28" s="41"/>
      <c r="D28" s="45">
        <f>SUM(D22:D27)</f>
        <v>6</v>
      </c>
      <c r="E28" s="43"/>
    </row>
    <row r="29" spans="1:13" ht="20.100000000000001" customHeight="1" x14ac:dyDescent="0.2">
      <c r="A29" s="39" t="s">
        <v>36</v>
      </c>
      <c r="B29" s="40">
        <v>2200050773</v>
      </c>
      <c r="C29" s="39" t="s">
        <v>37</v>
      </c>
      <c r="D29" s="42">
        <v>1</v>
      </c>
      <c r="E29" s="43"/>
    </row>
    <row r="30" spans="1:13" ht="20.100000000000001" customHeight="1" x14ac:dyDescent="0.2">
      <c r="A30" s="39" t="s">
        <v>38</v>
      </c>
      <c r="B30" s="40">
        <v>2200053140</v>
      </c>
      <c r="C30" s="39" t="s">
        <v>39</v>
      </c>
      <c r="D30" s="42">
        <v>1</v>
      </c>
      <c r="E30" s="43"/>
    </row>
    <row r="31" spans="1:13" ht="20.100000000000001" customHeight="1" x14ac:dyDescent="0.2">
      <c r="A31" s="39" t="s">
        <v>40</v>
      </c>
      <c r="B31" s="40">
        <v>2200107925</v>
      </c>
      <c r="C31" s="39" t="s">
        <v>41</v>
      </c>
      <c r="D31" s="42">
        <v>1</v>
      </c>
      <c r="E31" s="43"/>
    </row>
    <row r="32" spans="1:13" ht="20.100000000000001" customHeight="1" x14ac:dyDescent="0.2">
      <c r="A32" s="39" t="s">
        <v>42</v>
      </c>
      <c r="B32" s="40">
        <v>1900034969</v>
      </c>
      <c r="C32" s="46" t="s">
        <v>43</v>
      </c>
      <c r="D32" s="42">
        <v>1</v>
      </c>
      <c r="E32" s="43"/>
    </row>
    <row r="33" spans="1:5" ht="20.100000000000001" customHeight="1" x14ac:dyDescent="0.25">
      <c r="A33" s="39"/>
      <c r="B33" s="40"/>
      <c r="C33" s="46"/>
      <c r="D33" s="45">
        <f>SUM(D29:D32)</f>
        <v>4</v>
      </c>
      <c r="E33" s="43"/>
    </row>
    <row r="34" spans="1:5" ht="20.100000000000001" customHeight="1" x14ac:dyDescent="0.2">
      <c r="A34" s="39" t="s">
        <v>44</v>
      </c>
      <c r="B34" s="40">
        <v>2100053994</v>
      </c>
      <c r="C34" s="39" t="s">
        <v>45</v>
      </c>
      <c r="D34" s="42">
        <v>1</v>
      </c>
      <c r="E34" s="47"/>
    </row>
    <row r="35" spans="1:5" ht="20.100000000000001" customHeight="1" x14ac:dyDescent="0.2">
      <c r="A35" s="39" t="s">
        <v>46</v>
      </c>
      <c r="B35" s="40">
        <v>2200108684</v>
      </c>
      <c r="C35" s="39" t="s">
        <v>47</v>
      </c>
      <c r="D35" s="42">
        <v>1</v>
      </c>
      <c r="E35" s="47"/>
    </row>
    <row r="36" spans="1:5" ht="20.100000000000001" customHeight="1" x14ac:dyDescent="0.2">
      <c r="A36" s="39" t="s">
        <v>48</v>
      </c>
      <c r="B36" s="40">
        <v>2100082660</v>
      </c>
      <c r="C36" s="39" t="s">
        <v>49</v>
      </c>
      <c r="D36" s="42">
        <v>1</v>
      </c>
      <c r="E36" s="47"/>
    </row>
    <row r="37" spans="1:5" ht="20.100000000000001" customHeight="1" x14ac:dyDescent="0.2">
      <c r="A37" s="39" t="s">
        <v>50</v>
      </c>
      <c r="B37" s="40">
        <v>2000066185</v>
      </c>
      <c r="C37" s="39" t="s">
        <v>51</v>
      </c>
      <c r="D37" s="42">
        <v>1</v>
      </c>
      <c r="E37" s="47"/>
    </row>
    <row r="38" spans="1:5" ht="20.100000000000001" customHeight="1" x14ac:dyDescent="0.25">
      <c r="A38" s="39"/>
      <c r="B38" s="40"/>
      <c r="C38" s="39"/>
      <c r="D38" s="45">
        <f>SUM(D34:D37)</f>
        <v>4</v>
      </c>
      <c r="E38" s="47"/>
    </row>
    <row r="39" spans="1:5" ht="20.100000000000001" customHeight="1" x14ac:dyDescent="0.25">
      <c r="A39" s="48" t="s">
        <v>52</v>
      </c>
      <c r="B39" s="44">
        <v>1800055282</v>
      </c>
      <c r="C39" s="49" t="s">
        <v>53</v>
      </c>
      <c r="D39" s="50">
        <v>1</v>
      </c>
      <c r="E39" s="47"/>
    </row>
    <row r="40" spans="1:5" ht="20.100000000000001" customHeight="1" x14ac:dyDescent="0.25">
      <c r="A40" s="48" t="s">
        <v>54</v>
      </c>
      <c r="B40" s="44">
        <v>1800054594</v>
      </c>
      <c r="C40" s="48" t="s">
        <v>55</v>
      </c>
      <c r="D40" s="50">
        <v>1</v>
      </c>
      <c r="E40" s="47"/>
    </row>
    <row r="41" spans="1:5" ht="20.100000000000001" customHeight="1" x14ac:dyDescent="0.25">
      <c r="A41" s="48" t="s">
        <v>56</v>
      </c>
      <c r="B41" s="44">
        <v>1900012815</v>
      </c>
      <c r="C41" s="48" t="s">
        <v>57</v>
      </c>
      <c r="D41" s="50">
        <v>1</v>
      </c>
      <c r="E41" s="47"/>
    </row>
    <row r="42" spans="1:5" ht="20.100000000000001" customHeight="1" x14ac:dyDescent="0.25">
      <c r="A42" s="48" t="s">
        <v>58</v>
      </c>
      <c r="B42" s="44">
        <v>2200064122</v>
      </c>
      <c r="C42" s="48" t="s">
        <v>59</v>
      </c>
      <c r="D42" s="50">
        <v>1</v>
      </c>
      <c r="E42" s="47"/>
    </row>
    <row r="43" spans="1:5" ht="20.100000000000001" customHeight="1" x14ac:dyDescent="0.25">
      <c r="A43" s="48" t="s">
        <v>60</v>
      </c>
      <c r="B43" s="44">
        <v>2200064126</v>
      </c>
      <c r="C43" s="48" t="s">
        <v>61</v>
      </c>
      <c r="D43" s="50">
        <v>1</v>
      </c>
      <c r="E43" s="47"/>
    </row>
    <row r="44" spans="1:5" ht="20.100000000000001" customHeight="1" x14ac:dyDescent="0.25">
      <c r="A44" s="48" t="s">
        <v>62</v>
      </c>
      <c r="B44" s="44">
        <v>2200025846</v>
      </c>
      <c r="C44" s="48" t="s">
        <v>63</v>
      </c>
      <c r="D44" s="50">
        <v>1</v>
      </c>
      <c r="E44" s="47"/>
    </row>
    <row r="45" spans="1:5" ht="20.100000000000001" customHeight="1" x14ac:dyDescent="0.25">
      <c r="A45" s="48" t="s">
        <v>64</v>
      </c>
      <c r="B45" s="44">
        <v>1900098559</v>
      </c>
      <c r="C45" s="48" t="s">
        <v>65</v>
      </c>
      <c r="D45" s="50">
        <v>1</v>
      </c>
      <c r="E45" s="47"/>
    </row>
    <row r="46" spans="1:5" ht="20.100000000000001" customHeight="1" x14ac:dyDescent="0.25">
      <c r="A46" s="48" t="s">
        <v>66</v>
      </c>
      <c r="B46" s="44">
        <v>1800093010</v>
      </c>
      <c r="C46" s="48" t="s">
        <v>67</v>
      </c>
      <c r="D46" s="50">
        <v>1</v>
      </c>
      <c r="E46" s="47"/>
    </row>
    <row r="47" spans="1:5" ht="20.100000000000001" customHeight="1" x14ac:dyDescent="0.25">
      <c r="A47" s="48" t="s">
        <v>68</v>
      </c>
      <c r="B47" s="44">
        <v>1900097499</v>
      </c>
      <c r="C47" s="48" t="s">
        <v>69</v>
      </c>
      <c r="D47" s="50">
        <v>1</v>
      </c>
      <c r="E47" s="47"/>
    </row>
    <row r="48" spans="1:5" ht="20.100000000000001" customHeight="1" x14ac:dyDescent="0.25">
      <c r="A48" s="48"/>
      <c r="B48" s="44"/>
      <c r="C48" s="48"/>
      <c r="D48" s="51">
        <f>SUM(D39:D47)</f>
        <v>9</v>
      </c>
      <c r="E48" s="47"/>
    </row>
    <row r="49" spans="1:5" ht="20.100000000000001" customHeight="1" x14ac:dyDescent="0.2">
      <c r="A49" s="40" t="s">
        <v>70</v>
      </c>
      <c r="B49" s="44">
        <v>1900047400</v>
      </c>
      <c r="C49" s="47" t="s">
        <v>71</v>
      </c>
      <c r="D49" s="42">
        <v>2</v>
      </c>
      <c r="E49" s="47"/>
    </row>
    <row r="50" spans="1:5" ht="20.100000000000001" customHeight="1" x14ac:dyDescent="0.2">
      <c r="A50" s="40" t="s">
        <v>72</v>
      </c>
      <c r="B50" s="44">
        <v>2200061055</v>
      </c>
      <c r="C50" s="47" t="s">
        <v>73</v>
      </c>
      <c r="D50" s="42">
        <v>2</v>
      </c>
      <c r="E50" s="47"/>
    </row>
    <row r="51" spans="1:5" ht="20.100000000000001" customHeight="1" x14ac:dyDescent="0.2">
      <c r="A51" s="40" t="s">
        <v>74</v>
      </c>
      <c r="B51" s="44">
        <v>2200084131</v>
      </c>
      <c r="C51" s="47" t="s">
        <v>75</v>
      </c>
      <c r="D51" s="42">
        <v>2</v>
      </c>
      <c r="E51" s="47"/>
    </row>
    <row r="52" spans="1:5" ht="20.100000000000001" customHeight="1" x14ac:dyDescent="0.2">
      <c r="A52" s="40" t="s">
        <v>76</v>
      </c>
      <c r="B52" s="44">
        <v>1900015236</v>
      </c>
      <c r="C52" s="47" t="s">
        <v>77</v>
      </c>
      <c r="D52" s="42">
        <v>2</v>
      </c>
      <c r="E52" s="47"/>
    </row>
    <row r="53" spans="1:5" ht="20.100000000000001" customHeight="1" x14ac:dyDescent="0.25">
      <c r="A53" s="40"/>
      <c r="B53" s="44"/>
      <c r="C53" s="47"/>
      <c r="D53" s="45">
        <f>SUM(D49:D52)</f>
        <v>8</v>
      </c>
      <c r="E53" s="47"/>
    </row>
    <row r="54" spans="1:5" ht="20.100000000000001" customHeight="1" x14ac:dyDescent="0.2">
      <c r="A54" s="48" t="s">
        <v>78</v>
      </c>
      <c r="B54" s="40">
        <v>1900054954</v>
      </c>
      <c r="C54" s="48" t="s">
        <v>79</v>
      </c>
      <c r="D54" s="42">
        <v>1</v>
      </c>
      <c r="E54" s="47"/>
    </row>
    <row r="55" spans="1:5" ht="20.100000000000001" customHeight="1" x14ac:dyDescent="0.2">
      <c r="A55" s="48" t="s">
        <v>80</v>
      </c>
      <c r="B55" s="40">
        <v>2200042775</v>
      </c>
      <c r="C55" s="48" t="s">
        <v>81</v>
      </c>
      <c r="D55" s="42">
        <v>1</v>
      </c>
      <c r="E55" s="47"/>
    </row>
    <row r="56" spans="1:5" ht="20.100000000000001" customHeight="1" x14ac:dyDescent="0.2">
      <c r="A56" s="48" t="s">
        <v>82</v>
      </c>
      <c r="B56" s="40">
        <v>2200063125</v>
      </c>
      <c r="C56" s="48" t="s">
        <v>83</v>
      </c>
      <c r="D56" s="42">
        <v>0</v>
      </c>
      <c r="E56" s="47"/>
    </row>
    <row r="57" spans="1:5" ht="20.100000000000001" customHeight="1" x14ac:dyDescent="0.2">
      <c r="A57" s="48" t="s">
        <v>84</v>
      </c>
      <c r="B57" s="40">
        <v>2200042776</v>
      </c>
      <c r="C57" s="48" t="s">
        <v>85</v>
      </c>
      <c r="D57" s="42">
        <v>1</v>
      </c>
      <c r="E57" s="47"/>
    </row>
    <row r="58" spans="1:5" ht="20.100000000000001" customHeight="1" x14ac:dyDescent="0.2">
      <c r="A58" s="48" t="s">
        <v>86</v>
      </c>
      <c r="B58" s="40">
        <v>2200044495</v>
      </c>
      <c r="C58" s="48" t="s">
        <v>87</v>
      </c>
      <c r="D58" s="42">
        <v>1</v>
      </c>
      <c r="E58" s="47"/>
    </row>
    <row r="59" spans="1:5" ht="20.100000000000001" customHeight="1" x14ac:dyDescent="0.2">
      <c r="A59" s="48" t="s">
        <v>88</v>
      </c>
      <c r="B59" s="40">
        <v>1900028116</v>
      </c>
      <c r="C59" s="48" t="s">
        <v>89</v>
      </c>
      <c r="D59" s="42">
        <v>1</v>
      </c>
      <c r="E59" s="47"/>
    </row>
    <row r="60" spans="1:5" ht="20.100000000000001" customHeight="1" x14ac:dyDescent="0.2">
      <c r="A60" s="48" t="s">
        <v>90</v>
      </c>
      <c r="B60" s="40">
        <v>1900013032</v>
      </c>
      <c r="C60" s="48" t="s">
        <v>91</v>
      </c>
      <c r="D60" s="42">
        <v>1</v>
      </c>
      <c r="E60" s="47"/>
    </row>
    <row r="61" spans="1:5" ht="20.100000000000001" customHeight="1" x14ac:dyDescent="0.2">
      <c r="A61" s="48" t="s">
        <v>92</v>
      </c>
      <c r="B61" s="40">
        <v>1900047511</v>
      </c>
      <c r="C61" s="48" t="s">
        <v>93</v>
      </c>
      <c r="D61" s="42">
        <v>1</v>
      </c>
      <c r="E61" s="47"/>
    </row>
    <row r="62" spans="1:5" ht="20.100000000000001" customHeight="1" x14ac:dyDescent="0.2">
      <c r="A62" s="48" t="s">
        <v>94</v>
      </c>
      <c r="B62" s="40">
        <v>1900086025</v>
      </c>
      <c r="C62" s="48" t="s">
        <v>95</v>
      </c>
      <c r="D62" s="42">
        <v>1</v>
      </c>
      <c r="E62" s="47"/>
    </row>
    <row r="63" spans="1:5" ht="20.100000000000001" customHeight="1" x14ac:dyDescent="0.2">
      <c r="A63" s="52"/>
      <c r="B63" s="43"/>
      <c r="C63" s="43"/>
      <c r="D63" s="43">
        <f>SUM(D54:D62)</f>
        <v>8</v>
      </c>
      <c r="E63" s="43"/>
    </row>
    <row r="64" spans="1:5" ht="20.100000000000001" customHeight="1" x14ac:dyDescent="0.2">
      <c r="A64" s="49" t="s">
        <v>96</v>
      </c>
      <c r="B64" s="44">
        <v>2100078753</v>
      </c>
      <c r="C64" s="49" t="s">
        <v>97</v>
      </c>
      <c r="D64" s="53">
        <v>1</v>
      </c>
      <c r="E64" s="54"/>
    </row>
    <row r="65" spans="1:5" ht="20.100000000000001" customHeight="1" x14ac:dyDescent="0.2">
      <c r="A65" s="55" t="s">
        <v>98</v>
      </c>
      <c r="B65" s="44">
        <v>2000113575</v>
      </c>
      <c r="C65" s="55" t="s">
        <v>99</v>
      </c>
      <c r="D65" s="53">
        <v>1</v>
      </c>
      <c r="E65" s="54"/>
    </row>
    <row r="66" spans="1:5" ht="20.100000000000001" customHeight="1" x14ac:dyDescent="0.2">
      <c r="A66" s="55" t="s">
        <v>100</v>
      </c>
      <c r="B66" s="44">
        <v>2100091997</v>
      </c>
      <c r="C66" s="55" t="s">
        <v>101</v>
      </c>
      <c r="D66" s="53">
        <v>0</v>
      </c>
      <c r="E66" s="54"/>
    </row>
    <row r="67" spans="1:5" ht="20.100000000000001" customHeight="1" x14ac:dyDescent="0.2">
      <c r="A67" s="49" t="s">
        <v>102</v>
      </c>
      <c r="B67" s="44">
        <v>2100079114</v>
      </c>
      <c r="C67" s="49" t="s">
        <v>103</v>
      </c>
      <c r="D67" s="53">
        <v>1</v>
      </c>
      <c r="E67" s="54"/>
    </row>
    <row r="68" spans="1:5" ht="20.100000000000001" customHeight="1" x14ac:dyDescent="0.2">
      <c r="A68" s="49" t="s">
        <v>104</v>
      </c>
      <c r="B68" s="44">
        <v>2200121551</v>
      </c>
      <c r="C68" s="49" t="s">
        <v>105</v>
      </c>
      <c r="D68" s="53">
        <v>1</v>
      </c>
      <c r="E68" s="54"/>
    </row>
    <row r="69" spans="1:5" ht="20.100000000000001" customHeight="1" x14ac:dyDescent="0.2">
      <c r="A69" s="48" t="s">
        <v>106</v>
      </c>
      <c r="B69" s="40">
        <v>2100096626</v>
      </c>
      <c r="C69" s="48" t="s">
        <v>107</v>
      </c>
      <c r="D69" s="42">
        <v>1</v>
      </c>
      <c r="E69" s="47"/>
    </row>
    <row r="70" spans="1:5" ht="20.100000000000001" customHeight="1" x14ac:dyDescent="0.2">
      <c r="A70" s="48" t="s">
        <v>108</v>
      </c>
      <c r="B70" s="40">
        <v>2100096891</v>
      </c>
      <c r="C70" s="49" t="s">
        <v>109</v>
      </c>
      <c r="D70" s="42">
        <v>1</v>
      </c>
      <c r="E70" s="47"/>
    </row>
    <row r="71" spans="1:5" ht="20.100000000000001" customHeight="1" x14ac:dyDescent="0.25">
      <c r="A71" s="47"/>
      <c r="B71" s="47"/>
      <c r="C71" s="47"/>
      <c r="D71" s="56">
        <f>SUM(D64:D70)</f>
        <v>6</v>
      </c>
      <c r="E71" s="47"/>
    </row>
    <row r="72" spans="1:5" ht="20.100000000000001" customHeight="1" x14ac:dyDescent="0.2">
      <c r="A72" s="48">
        <v>880200</v>
      </c>
      <c r="B72" s="44">
        <v>42111</v>
      </c>
      <c r="C72" s="48" t="s">
        <v>110</v>
      </c>
      <c r="D72" s="42">
        <v>3</v>
      </c>
      <c r="E72" s="47"/>
    </row>
    <row r="73" spans="1:5" ht="20.100000000000001" customHeight="1" x14ac:dyDescent="0.2">
      <c r="A73" s="48">
        <v>200139</v>
      </c>
      <c r="B73" s="44">
        <v>9451</v>
      </c>
      <c r="C73" s="48" t="s">
        <v>111</v>
      </c>
      <c r="D73" s="42">
        <v>1</v>
      </c>
      <c r="E73" s="47"/>
    </row>
    <row r="74" spans="1:5" ht="20.100000000000001" customHeight="1" x14ac:dyDescent="0.2">
      <c r="A74" s="57"/>
      <c r="B74" s="58"/>
      <c r="C74" s="59"/>
      <c r="D74" s="60"/>
      <c r="E74" s="22"/>
    </row>
    <row r="75" spans="1:5" ht="20.100000000000001" customHeight="1" x14ac:dyDescent="0.3">
      <c r="A75" s="22"/>
      <c r="B75"/>
      <c r="C75" s="61" t="s">
        <v>112</v>
      </c>
      <c r="D75"/>
      <c r="E75" s="22"/>
    </row>
    <row r="76" spans="1:5" ht="20.100000000000001" customHeight="1" x14ac:dyDescent="0.25">
      <c r="A76" s="22"/>
      <c r="B76"/>
      <c r="C76" s="62" t="s">
        <v>113</v>
      </c>
      <c r="D76"/>
      <c r="E76" s="22"/>
    </row>
    <row r="77" spans="1:5" ht="20.100000000000001" customHeight="1" x14ac:dyDescent="0.3">
      <c r="A77" s="22"/>
      <c r="B77" s="63" t="s">
        <v>114</v>
      </c>
      <c r="C77" s="63" t="s">
        <v>115</v>
      </c>
      <c r="D77"/>
      <c r="E77" s="22"/>
    </row>
    <row r="78" spans="1:5" ht="20.100000000000001" customHeight="1" x14ac:dyDescent="0.25">
      <c r="A78" s="22"/>
      <c r="B78" s="64"/>
      <c r="C78" s="65" t="s">
        <v>116</v>
      </c>
      <c r="D78"/>
      <c r="E78" s="22"/>
    </row>
    <row r="79" spans="1:5" ht="20.100000000000001" customHeight="1" x14ac:dyDescent="0.25">
      <c r="A79" s="22"/>
      <c r="B79" s="64">
        <v>2</v>
      </c>
      <c r="C79" s="66" t="s">
        <v>117</v>
      </c>
      <c r="D79"/>
      <c r="E79" s="22"/>
    </row>
    <row r="80" spans="1:5" ht="20.100000000000001" customHeight="1" x14ac:dyDescent="0.25">
      <c r="A80" s="22"/>
      <c r="B80" s="64">
        <v>9</v>
      </c>
      <c r="C80" s="66" t="s">
        <v>118</v>
      </c>
      <c r="D80"/>
      <c r="E80" s="22"/>
    </row>
    <row r="81" spans="1:5" ht="20.100000000000001" customHeight="1" x14ac:dyDescent="0.25">
      <c r="A81" s="22"/>
      <c r="B81" s="64">
        <v>1</v>
      </c>
      <c r="C81" s="66" t="s">
        <v>119</v>
      </c>
      <c r="D81"/>
      <c r="E81" s="22"/>
    </row>
    <row r="82" spans="1:5" ht="20.100000000000001" customHeight="1" x14ac:dyDescent="0.25">
      <c r="A82" s="22"/>
      <c r="B82" s="64">
        <v>1</v>
      </c>
      <c r="C82" s="66" t="s">
        <v>120</v>
      </c>
      <c r="D82"/>
      <c r="E82" s="22"/>
    </row>
    <row r="83" spans="1:5" ht="20.100000000000001" customHeight="1" x14ac:dyDescent="0.25">
      <c r="A83" s="22"/>
      <c r="B83" s="64">
        <v>1</v>
      </c>
      <c r="C83" s="66" t="s">
        <v>121</v>
      </c>
      <c r="D83"/>
      <c r="E83" s="22"/>
    </row>
    <row r="84" spans="1:5" ht="20.100000000000001" customHeight="1" x14ac:dyDescent="0.25">
      <c r="A84" s="22"/>
      <c r="B84" s="64">
        <v>1</v>
      </c>
      <c r="C84" s="66" t="s">
        <v>122</v>
      </c>
      <c r="D84"/>
      <c r="E84" s="22"/>
    </row>
    <row r="85" spans="1:5" ht="20.100000000000001" customHeight="1" x14ac:dyDescent="0.25">
      <c r="A85" s="22"/>
      <c r="B85" s="64">
        <v>1</v>
      </c>
      <c r="C85" s="66" t="s">
        <v>123</v>
      </c>
      <c r="D85"/>
      <c r="E85" s="22"/>
    </row>
    <row r="86" spans="1:5" ht="20.100000000000001" customHeight="1" x14ac:dyDescent="0.25">
      <c r="A86" s="22"/>
      <c r="B86" s="64">
        <v>1</v>
      </c>
      <c r="C86" s="66" t="s">
        <v>124</v>
      </c>
      <c r="D86"/>
      <c r="E86" s="22"/>
    </row>
    <row r="87" spans="1:5" ht="20.100000000000001" customHeight="1" x14ac:dyDescent="0.25">
      <c r="A87" s="22"/>
      <c r="B87" s="64">
        <v>1</v>
      </c>
      <c r="C87" s="66" t="s">
        <v>125</v>
      </c>
      <c r="D87"/>
      <c r="E87" s="22"/>
    </row>
    <row r="88" spans="1:5" ht="20.100000000000001" customHeight="1" x14ac:dyDescent="0.25">
      <c r="A88" s="22"/>
      <c r="B88" s="64">
        <v>1</v>
      </c>
      <c r="C88" s="66" t="s">
        <v>126</v>
      </c>
      <c r="D88"/>
      <c r="E88" s="22"/>
    </row>
    <row r="89" spans="1:5" ht="20.100000000000001" customHeight="1" x14ac:dyDescent="0.25">
      <c r="A89" s="22"/>
      <c r="B89" s="67"/>
      <c r="C89" s="68"/>
      <c r="D89"/>
      <c r="E89" s="22"/>
    </row>
    <row r="90" spans="1:5" ht="20.100000000000001" customHeight="1" x14ac:dyDescent="0.3">
      <c r="A90" s="22"/>
      <c r="B90" s="69"/>
      <c r="C90" s="70" t="s">
        <v>127</v>
      </c>
      <c r="D90"/>
      <c r="E90" s="22"/>
    </row>
    <row r="91" spans="1:5" ht="20.100000000000001" customHeight="1" x14ac:dyDescent="0.25">
      <c r="A91" s="22"/>
      <c r="B91" s="64">
        <v>9</v>
      </c>
      <c r="C91" s="66" t="s">
        <v>128</v>
      </c>
      <c r="D91"/>
      <c r="E91" s="22"/>
    </row>
    <row r="92" spans="1:5" ht="20.100000000000001" customHeight="1" x14ac:dyDescent="0.25">
      <c r="A92" s="22"/>
      <c r="B92" s="64">
        <v>1</v>
      </c>
      <c r="C92" s="66" t="s">
        <v>129</v>
      </c>
      <c r="D92"/>
      <c r="E92" s="22"/>
    </row>
    <row r="93" spans="1:5" ht="20.100000000000001" customHeight="1" x14ac:dyDescent="0.25">
      <c r="A93" s="22"/>
      <c r="B93" s="64">
        <v>2</v>
      </c>
      <c r="C93" s="66" t="s">
        <v>130</v>
      </c>
      <c r="D93"/>
      <c r="E93" s="22"/>
    </row>
    <row r="94" spans="1:5" ht="20.100000000000001" customHeight="1" x14ac:dyDescent="0.25">
      <c r="A94" s="22"/>
      <c r="B94" s="64">
        <v>1</v>
      </c>
      <c r="C94" s="66" t="s">
        <v>131</v>
      </c>
      <c r="D94"/>
      <c r="E94" s="22"/>
    </row>
    <row r="95" spans="1:5" ht="20.100000000000001" customHeight="1" x14ac:dyDescent="0.25">
      <c r="A95" s="22"/>
      <c r="B95" s="64">
        <v>1</v>
      </c>
      <c r="C95" s="66" t="s">
        <v>132</v>
      </c>
      <c r="D95"/>
      <c r="E95" s="22"/>
    </row>
    <row r="96" spans="1:5" ht="20.100000000000001" customHeight="1" x14ac:dyDescent="0.25">
      <c r="A96" s="22"/>
      <c r="B96" s="64">
        <v>2</v>
      </c>
      <c r="C96" s="66" t="s">
        <v>133</v>
      </c>
      <c r="D96"/>
      <c r="E96" s="22"/>
    </row>
    <row r="97" spans="1:5" ht="20.100000000000001" customHeight="1" x14ac:dyDescent="0.25">
      <c r="A97" s="22"/>
      <c r="B97" s="64">
        <v>1</v>
      </c>
      <c r="C97" s="66" t="s">
        <v>134</v>
      </c>
      <c r="D97"/>
      <c r="E97" s="22"/>
    </row>
    <row r="98" spans="1:5" ht="20.100000000000001" customHeight="1" x14ac:dyDescent="0.25">
      <c r="A98" s="22"/>
      <c r="B98" s="64">
        <v>1</v>
      </c>
      <c r="C98" s="66" t="s">
        <v>135</v>
      </c>
      <c r="D98"/>
      <c r="E98" s="22"/>
    </row>
    <row r="99" spans="1:5" ht="20.100000000000001" customHeight="1" x14ac:dyDescent="0.25">
      <c r="A99" s="22"/>
      <c r="B99" s="64">
        <v>1</v>
      </c>
      <c r="C99" s="66" t="s">
        <v>136</v>
      </c>
      <c r="D99"/>
      <c r="E99" s="22"/>
    </row>
    <row r="100" spans="1:5" ht="20.100000000000001" customHeight="1" x14ac:dyDescent="0.25">
      <c r="A100" s="22"/>
      <c r="B100" s="67"/>
      <c r="C100" s="27"/>
      <c r="D100"/>
      <c r="E100" s="22"/>
    </row>
    <row r="101" spans="1:5" ht="20.100000000000001" customHeight="1" x14ac:dyDescent="0.25">
      <c r="A101" s="22"/>
      <c r="B101"/>
      <c r="C101"/>
      <c r="D101"/>
      <c r="E101" s="22"/>
    </row>
    <row r="102" spans="1:5" ht="20.100000000000001" customHeight="1" x14ac:dyDescent="0.3">
      <c r="A102" s="22"/>
      <c r="B102" s="69"/>
      <c r="C102" s="62" t="s">
        <v>137</v>
      </c>
      <c r="D102"/>
      <c r="E102" s="22"/>
    </row>
    <row r="103" spans="1:5" ht="20.100000000000001" customHeight="1" x14ac:dyDescent="0.3">
      <c r="A103" s="22"/>
      <c r="B103" s="71" t="s">
        <v>114</v>
      </c>
      <c r="C103" s="65" t="s">
        <v>115</v>
      </c>
      <c r="D103"/>
      <c r="E103" s="22"/>
    </row>
    <row r="104" spans="1:5" ht="20.100000000000001" customHeight="1" x14ac:dyDescent="0.3">
      <c r="A104" s="22"/>
      <c r="B104" s="72"/>
      <c r="C104" s="65" t="s">
        <v>138</v>
      </c>
      <c r="D104"/>
      <c r="E104" s="22"/>
    </row>
    <row r="105" spans="1:5" ht="20.100000000000001" customHeight="1" x14ac:dyDescent="0.3">
      <c r="A105" s="22"/>
      <c r="B105" s="73">
        <v>1</v>
      </c>
      <c r="C105" s="74" t="s">
        <v>139</v>
      </c>
      <c r="D105"/>
      <c r="E105" s="22"/>
    </row>
    <row r="106" spans="1:5" ht="20.100000000000001" customHeight="1" x14ac:dyDescent="0.3">
      <c r="A106" s="22"/>
      <c r="B106" s="75">
        <v>1</v>
      </c>
      <c r="C106" s="66" t="s">
        <v>140</v>
      </c>
      <c r="D106"/>
      <c r="E106" s="22"/>
    </row>
    <row r="107" spans="1:5" ht="20.100000000000001" customHeight="1" x14ac:dyDescent="0.25">
      <c r="A107" s="22"/>
      <c r="B107" s="64">
        <v>1</v>
      </c>
      <c r="C107" s="66" t="s">
        <v>141</v>
      </c>
      <c r="D107"/>
      <c r="E107" s="22"/>
    </row>
    <row r="108" spans="1:5" ht="20.100000000000001" customHeight="1" x14ac:dyDescent="0.25">
      <c r="A108" s="22"/>
      <c r="B108" s="64">
        <v>1</v>
      </c>
      <c r="C108" s="66" t="s">
        <v>142</v>
      </c>
      <c r="D108"/>
      <c r="E108" s="22"/>
    </row>
    <row r="109" spans="1:5" ht="20.100000000000001" customHeight="1" x14ac:dyDescent="0.25">
      <c r="A109" s="22"/>
      <c r="B109" s="64">
        <v>1</v>
      </c>
      <c r="C109" s="66" t="s">
        <v>143</v>
      </c>
      <c r="D109"/>
      <c r="E109" s="22"/>
    </row>
    <row r="110" spans="1:5" ht="20.100000000000001" customHeight="1" x14ac:dyDescent="0.25">
      <c r="A110" s="22"/>
      <c r="B110" s="64">
        <v>1</v>
      </c>
      <c r="C110" s="66" t="s">
        <v>144</v>
      </c>
      <c r="D110"/>
      <c r="E110" s="22"/>
    </row>
    <row r="111" spans="1:5" ht="20.100000000000001" customHeight="1" x14ac:dyDescent="0.25">
      <c r="A111" s="22"/>
      <c r="B111" s="64">
        <v>1</v>
      </c>
      <c r="C111" s="66" t="s">
        <v>145</v>
      </c>
      <c r="D111"/>
      <c r="E111" s="22"/>
    </row>
    <row r="112" spans="1:5" ht="20.100000000000001" customHeight="1" x14ac:dyDescent="0.25">
      <c r="A112" s="22"/>
      <c r="B112" s="64">
        <v>1</v>
      </c>
      <c r="C112" s="66" t="s">
        <v>146</v>
      </c>
      <c r="D112"/>
      <c r="E112" s="22"/>
    </row>
    <row r="113" spans="1:5" ht="20.100000000000001" customHeight="1" x14ac:dyDescent="0.25">
      <c r="A113" s="22"/>
      <c r="B113" s="64">
        <v>3</v>
      </c>
      <c r="C113" s="66" t="s">
        <v>147</v>
      </c>
      <c r="D113"/>
      <c r="E113" s="22"/>
    </row>
    <row r="114" spans="1:5" ht="20.100000000000001" customHeight="1" x14ac:dyDescent="0.25">
      <c r="A114" s="22"/>
      <c r="B114" s="64">
        <v>1</v>
      </c>
      <c r="C114" s="66" t="s">
        <v>148</v>
      </c>
      <c r="D114"/>
      <c r="E114" s="22"/>
    </row>
    <row r="115" spans="1:5" ht="20.100000000000001" customHeight="1" x14ac:dyDescent="0.25">
      <c r="A115" s="22"/>
      <c r="B115" s="64">
        <v>1</v>
      </c>
      <c r="C115" s="66" t="s">
        <v>149</v>
      </c>
      <c r="D115"/>
      <c r="E115" s="22"/>
    </row>
    <row r="116" spans="1:5" ht="20.100000000000001" customHeight="1" x14ac:dyDescent="0.25">
      <c r="A116" s="22"/>
      <c r="B116" s="64">
        <v>1</v>
      </c>
      <c r="C116" s="66" t="s">
        <v>150</v>
      </c>
      <c r="D116"/>
      <c r="E116" s="22"/>
    </row>
    <row r="117" spans="1:5" ht="20.100000000000001" customHeight="1" x14ac:dyDescent="0.25">
      <c r="A117" s="22"/>
      <c r="B117" s="64">
        <v>1</v>
      </c>
      <c r="C117" s="66" t="s">
        <v>151</v>
      </c>
      <c r="D117"/>
      <c r="E117" s="22"/>
    </row>
    <row r="118" spans="1:5" ht="20.100000000000001" customHeight="1" x14ac:dyDescent="0.25">
      <c r="A118" s="22"/>
      <c r="B118" s="64">
        <v>1</v>
      </c>
      <c r="C118" s="66" t="s">
        <v>152</v>
      </c>
      <c r="D118"/>
      <c r="E118" s="22"/>
    </row>
    <row r="119" spans="1:5" ht="20.100000000000001" customHeight="1" x14ac:dyDescent="0.25">
      <c r="A119" s="22"/>
      <c r="B119" s="64">
        <v>1</v>
      </c>
      <c r="C119" s="66" t="s">
        <v>153</v>
      </c>
      <c r="D119"/>
      <c r="E119" s="22"/>
    </row>
    <row r="120" spans="1:5" ht="20.100000000000001" customHeight="1" x14ac:dyDescent="0.25">
      <c r="A120" s="22"/>
      <c r="B120" s="64">
        <v>1</v>
      </c>
      <c r="C120" s="66" t="s">
        <v>154</v>
      </c>
      <c r="D120"/>
      <c r="E120" s="22"/>
    </row>
    <row r="121" spans="1:5" ht="20.100000000000001" customHeight="1" x14ac:dyDescent="0.25">
      <c r="A121" s="22"/>
      <c r="B121" s="64">
        <v>1</v>
      </c>
      <c r="C121" s="66" t="s">
        <v>155</v>
      </c>
      <c r="D121"/>
      <c r="E121" s="22"/>
    </row>
    <row r="122" spans="1:5" ht="20.100000000000001" customHeight="1" x14ac:dyDescent="0.25">
      <c r="A122" s="22"/>
      <c r="B122" s="64">
        <v>1</v>
      </c>
      <c r="C122" s="66" t="s">
        <v>156</v>
      </c>
      <c r="D122"/>
      <c r="E122" s="22"/>
    </row>
    <row r="123" spans="1:5" ht="20.100000000000001" customHeight="1" x14ac:dyDescent="0.25">
      <c r="A123" s="22"/>
      <c r="B123" s="64">
        <v>5</v>
      </c>
      <c r="C123" s="66" t="s">
        <v>157</v>
      </c>
      <c r="D123"/>
      <c r="E123" s="22"/>
    </row>
    <row r="124" spans="1:5" ht="20.100000000000001" customHeight="1" x14ac:dyDescent="0.25">
      <c r="A124" s="22"/>
      <c r="B124" s="67"/>
      <c r="C124" s="68"/>
      <c r="D124"/>
      <c r="E124" s="22"/>
    </row>
    <row r="125" spans="1:5" ht="20.100000000000001" customHeight="1" x14ac:dyDescent="0.3">
      <c r="A125" s="22"/>
      <c r="B125" s="69"/>
      <c r="C125" s="70" t="s">
        <v>127</v>
      </c>
      <c r="D125"/>
      <c r="E125" s="22"/>
    </row>
    <row r="126" spans="1:5" ht="20.100000000000001" customHeight="1" x14ac:dyDescent="0.25">
      <c r="A126" s="22"/>
      <c r="B126" s="64">
        <v>9</v>
      </c>
      <c r="C126" s="66" t="s">
        <v>158</v>
      </c>
      <c r="D126"/>
      <c r="E126" s="22"/>
    </row>
    <row r="127" spans="1:5" ht="20.100000000000001" customHeight="1" x14ac:dyDescent="0.25">
      <c r="A127" s="22"/>
      <c r="B127" s="64">
        <v>4</v>
      </c>
      <c r="C127" s="66" t="s">
        <v>159</v>
      </c>
      <c r="D127"/>
      <c r="E127" s="22"/>
    </row>
    <row r="128" spans="1:5" ht="20.100000000000001" customHeight="1" x14ac:dyDescent="0.25">
      <c r="A128" s="22"/>
      <c r="B128" s="64">
        <v>1</v>
      </c>
      <c r="C128" s="66" t="s">
        <v>160</v>
      </c>
      <c r="D128"/>
      <c r="E128" s="22"/>
    </row>
    <row r="129" spans="1:5" ht="20.100000000000001" customHeight="1" x14ac:dyDescent="0.25">
      <c r="A129" s="22"/>
      <c r="B129" s="64">
        <v>1</v>
      </c>
      <c r="C129" s="66" t="s">
        <v>161</v>
      </c>
      <c r="D129"/>
      <c r="E129" s="22"/>
    </row>
    <row r="130" spans="1:5" ht="20.100000000000001" customHeight="1" x14ac:dyDescent="0.25">
      <c r="A130" s="22"/>
      <c r="B130" s="64">
        <v>1</v>
      </c>
      <c r="C130" s="66" t="s">
        <v>162</v>
      </c>
      <c r="D130"/>
      <c r="E130" s="22"/>
    </row>
    <row r="131" spans="1:5" ht="20.100000000000001" customHeight="1" x14ac:dyDescent="0.25">
      <c r="A131" s="22"/>
      <c r="B131" s="64">
        <v>1</v>
      </c>
      <c r="C131" s="66" t="s">
        <v>163</v>
      </c>
      <c r="D131"/>
      <c r="E131" s="22"/>
    </row>
    <row r="132" spans="1:5" ht="20.100000000000001" customHeight="1" x14ac:dyDescent="0.25">
      <c r="A132" s="22"/>
      <c r="B132" s="64">
        <v>1</v>
      </c>
      <c r="C132" s="66" t="s">
        <v>164</v>
      </c>
      <c r="D132"/>
      <c r="E132" s="22"/>
    </row>
    <row r="133" spans="1:5" ht="20.100000000000001" customHeight="1" x14ac:dyDescent="0.25">
      <c r="A133" s="22"/>
      <c r="B133" s="64">
        <v>1</v>
      </c>
      <c r="C133" s="66" t="s">
        <v>165</v>
      </c>
      <c r="D133"/>
      <c r="E133" s="22"/>
    </row>
    <row r="134" spans="1:5" ht="20.100000000000001" customHeight="1" x14ac:dyDescent="0.25">
      <c r="A134" s="22"/>
      <c r="B134" s="64"/>
      <c r="C134" s="66"/>
      <c r="D134"/>
      <c r="E134" s="22"/>
    </row>
    <row r="135" spans="1:5" ht="20.100000000000001" customHeight="1" x14ac:dyDescent="0.3">
      <c r="A135" s="22"/>
      <c r="B135" s="69"/>
      <c r="C135" s="62" t="s">
        <v>166</v>
      </c>
      <c r="D135" s="76"/>
      <c r="E135" s="22"/>
    </row>
    <row r="136" spans="1:5" ht="20.100000000000001" customHeight="1" x14ac:dyDescent="0.3">
      <c r="A136" s="22"/>
      <c r="B136" s="71" t="s">
        <v>114</v>
      </c>
      <c r="C136" s="65" t="s">
        <v>115</v>
      </c>
      <c r="D136" s="76"/>
      <c r="E136" s="22"/>
    </row>
    <row r="137" spans="1:5" ht="20.100000000000001" customHeight="1" x14ac:dyDescent="0.25">
      <c r="A137" s="22"/>
      <c r="B137" s="77">
        <v>2</v>
      </c>
      <c r="C137" s="78" t="s">
        <v>167</v>
      </c>
      <c r="D137" s="76"/>
      <c r="E137" s="22"/>
    </row>
    <row r="138" spans="1:5" ht="20.100000000000001" customHeight="1" x14ac:dyDescent="0.25">
      <c r="A138" s="22"/>
      <c r="B138" s="77">
        <v>2</v>
      </c>
      <c r="C138" s="78" t="s">
        <v>168</v>
      </c>
      <c r="D138" s="76"/>
      <c r="E138" s="22"/>
    </row>
    <row r="139" spans="1:5" ht="20.100000000000001" customHeight="1" x14ac:dyDescent="0.25">
      <c r="A139" s="22"/>
      <c r="B139" s="77">
        <v>2</v>
      </c>
      <c r="C139" s="78" t="s">
        <v>169</v>
      </c>
      <c r="D139" s="76"/>
      <c r="E139" s="22"/>
    </row>
    <row r="140" spans="1:5" ht="20.100000000000001" customHeight="1" x14ac:dyDescent="0.25">
      <c r="A140" s="22"/>
      <c r="B140" s="77">
        <v>1</v>
      </c>
      <c r="C140" s="78" t="s">
        <v>170</v>
      </c>
      <c r="D140" s="76"/>
      <c r="E140" s="22"/>
    </row>
    <row r="141" spans="1:5" ht="20.100000000000001" customHeight="1" x14ac:dyDescent="0.25">
      <c r="A141" s="22"/>
      <c r="B141" s="77">
        <v>2</v>
      </c>
      <c r="C141" s="78" t="s">
        <v>171</v>
      </c>
      <c r="D141" s="76"/>
      <c r="E141" s="22"/>
    </row>
    <row r="142" spans="1:5" ht="20.100000000000001" customHeight="1" x14ac:dyDescent="0.25">
      <c r="A142" s="22"/>
      <c r="B142" s="77">
        <v>1</v>
      </c>
      <c r="C142" s="78" t="s">
        <v>172</v>
      </c>
      <c r="D142" s="76"/>
      <c r="E142" s="22"/>
    </row>
    <row r="143" spans="1:5" ht="20.100000000000001" customHeight="1" x14ac:dyDescent="0.25">
      <c r="A143" s="22"/>
      <c r="B143" s="77">
        <v>1</v>
      </c>
      <c r="C143" s="78" t="s">
        <v>173</v>
      </c>
      <c r="D143" s="76"/>
      <c r="E143" s="22"/>
    </row>
    <row r="144" spans="1:5" ht="20.100000000000001" customHeight="1" x14ac:dyDescent="0.25">
      <c r="A144" s="22"/>
      <c r="B144" s="77">
        <v>2</v>
      </c>
      <c r="C144" s="78" t="s">
        <v>174</v>
      </c>
      <c r="D144" s="76"/>
      <c r="E144" s="22"/>
    </row>
    <row r="145" spans="1:5" ht="20.100000000000001" customHeight="1" x14ac:dyDescent="0.25">
      <c r="A145" s="22"/>
      <c r="B145" s="77">
        <v>1</v>
      </c>
      <c r="C145" s="78" t="s">
        <v>175</v>
      </c>
      <c r="D145" s="76"/>
      <c r="E145" s="22"/>
    </row>
    <row r="146" spans="1:5" ht="20.100000000000001" customHeight="1" x14ac:dyDescent="0.25">
      <c r="A146" s="22"/>
      <c r="B146" s="77">
        <v>1</v>
      </c>
      <c r="C146" s="78" t="s">
        <v>176</v>
      </c>
      <c r="D146" s="22"/>
      <c r="E146" s="22"/>
    </row>
    <row r="147" spans="1:5" ht="20.100000000000001" customHeight="1" x14ac:dyDescent="0.25">
      <c r="A147" s="22"/>
      <c r="B147" s="77">
        <v>1</v>
      </c>
      <c r="C147" s="78" t="s">
        <v>177</v>
      </c>
      <c r="D147" s="22"/>
      <c r="E147" s="22"/>
    </row>
    <row r="148" spans="1:5" ht="20.100000000000001" customHeight="1" x14ac:dyDescent="0.25">
      <c r="A148" s="22"/>
      <c r="B148" s="77">
        <v>1</v>
      </c>
      <c r="C148" s="78" t="s">
        <v>178</v>
      </c>
      <c r="D148" s="22"/>
      <c r="E148" s="22"/>
    </row>
    <row r="149" spans="1:5" ht="20.100000000000001" customHeight="1" x14ac:dyDescent="0.25">
      <c r="A149" s="22"/>
      <c r="B149" s="77">
        <v>1</v>
      </c>
      <c r="C149" s="78" t="s">
        <v>179</v>
      </c>
      <c r="D149" s="22"/>
      <c r="E149" s="22"/>
    </row>
    <row r="150" spans="1:5" ht="20.100000000000001" customHeight="1" x14ac:dyDescent="0.25">
      <c r="A150" s="22"/>
      <c r="B150" s="77">
        <v>1</v>
      </c>
      <c r="C150" s="78" t="s">
        <v>180</v>
      </c>
      <c r="D150" s="22"/>
      <c r="E150" s="22"/>
    </row>
    <row r="151" spans="1:5" ht="20.100000000000001" customHeight="1" x14ac:dyDescent="0.25">
      <c r="A151" s="22"/>
      <c r="B151" s="77">
        <v>1</v>
      </c>
      <c r="C151" s="78" t="s">
        <v>181</v>
      </c>
      <c r="D151" s="22"/>
      <c r="E151" s="22"/>
    </row>
    <row r="152" spans="1:5" ht="20.100000000000001" customHeight="1" x14ac:dyDescent="0.25">
      <c r="A152" s="22"/>
      <c r="B152" s="77">
        <v>1</v>
      </c>
      <c r="C152" s="78" t="s">
        <v>182</v>
      </c>
      <c r="D152" s="79"/>
      <c r="E152" s="79"/>
    </row>
    <row r="153" spans="1:5" ht="20.100000000000001" customHeight="1" x14ac:dyDescent="0.25">
      <c r="A153" s="22"/>
      <c r="B153" s="77">
        <v>1</v>
      </c>
      <c r="C153" s="78" t="s">
        <v>183</v>
      </c>
      <c r="D153" s="76"/>
      <c r="E153" s="76"/>
    </row>
    <row r="154" spans="1:5" ht="20.100000000000001" customHeight="1" x14ac:dyDescent="0.25">
      <c r="A154" s="22"/>
      <c r="B154" s="77">
        <v>1</v>
      </c>
      <c r="C154" s="78" t="s">
        <v>183</v>
      </c>
      <c r="D154" s="76"/>
      <c r="E154" s="76"/>
    </row>
    <row r="155" spans="1:5" ht="20.100000000000001" customHeight="1" x14ac:dyDescent="0.25">
      <c r="A155" s="22"/>
      <c r="B155" s="77">
        <v>1</v>
      </c>
      <c r="C155" s="78" t="s">
        <v>184</v>
      </c>
      <c r="D155" s="76"/>
      <c r="E155" s="76"/>
    </row>
    <row r="156" spans="1:5" ht="20.100000000000001" customHeight="1" x14ac:dyDescent="0.25">
      <c r="A156" s="22"/>
      <c r="B156" s="82">
        <f>SUM(B137:B155)</f>
        <v>24</v>
      </c>
      <c r="C156" s="78"/>
      <c r="D156" s="76"/>
      <c r="E156" s="76"/>
    </row>
    <row r="157" spans="1:5" ht="20.100000000000001" customHeight="1" x14ac:dyDescent="0.2">
      <c r="A157" s="22"/>
      <c r="B157" s="22"/>
      <c r="C157" s="22"/>
      <c r="D157" s="76"/>
      <c r="E157" s="76"/>
    </row>
    <row r="158" spans="1:5" ht="20.100000000000001" customHeight="1" x14ac:dyDescent="0.2">
      <c r="A158" s="22"/>
      <c r="B158" s="22"/>
      <c r="C158" s="22"/>
      <c r="D158" s="76"/>
      <c r="E158" s="76"/>
    </row>
    <row r="159" spans="1:5" ht="20.100000000000001" customHeight="1" x14ac:dyDescent="0.25">
      <c r="A159" s="22"/>
      <c r="B159" s="64">
        <v>1</v>
      </c>
      <c r="C159" s="66" t="s">
        <v>185</v>
      </c>
      <c r="D159" s="76"/>
      <c r="E159" s="76"/>
    </row>
    <row r="160" spans="1:5" ht="20.100000000000001" customHeight="1" x14ac:dyDescent="0.25">
      <c r="A160" s="22"/>
      <c r="B160" s="64">
        <v>1</v>
      </c>
      <c r="C160" s="66" t="s">
        <v>186</v>
      </c>
      <c r="D160" s="76"/>
      <c r="E160" s="76"/>
    </row>
    <row r="161" spans="1:5" ht="20.100000000000001" customHeight="1" x14ac:dyDescent="0.25">
      <c r="A161" s="22"/>
      <c r="B161" s="64">
        <v>2</v>
      </c>
      <c r="C161" s="66" t="s">
        <v>187</v>
      </c>
      <c r="D161" s="76"/>
      <c r="E161" s="76"/>
    </row>
    <row r="162" spans="1:5" ht="20.100000000000001" customHeight="1" x14ac:dyDescent="0.25">
      <c r="A162" s="22"/>
      <c r="B162" s="64">
        <v>3</v>
      </c>
      <c r="C162" s="66" t="s">
        <v>188</v>
      </c>
      <c r="D162" s="76"/>
      <c r="E162" s="76"/>
    </row>
    <row r="163" spans="1:5" ht="20.100000000000001" customHeight="1" x14ac:dyDescent="0.25">
      <c r="A163" s="22"/>
      <c r="B163" s="64">
        <v>1</v>
      </c>
      <c r="C163" s="66" t="s">
        <v>189</v>
      </c>
      <c r="D163" s="76"/>
      <c r="E163" s="76"/>
    </row>
    <row r="164" spans="1:5" ht="20.100000000000001" customHeight="1" x14ac:dyDescent="0.25">
      <c r="A164" s="22"/>
      <c r="B164" s="65">
        <f>SUM(B159:B163)</f>
        <v>8</v>
      </c>
      <c r="C164" s="66"/>
      <c r="D164" s="76"/>
      <c r="E164" s="76"/>
    </row>
    <row r="165" spans="1:5" ht="20.100000000000001" customHeight="1" x14ac:dyDescent="0.25">
      <c r="A165" s="22"/>
      <c r="B165" s="64">
        <v>1</v>
      </c>
      <c r="C165" s="66" t="s">
        <v>190</v>
      </c>
      <c r="D165" s="76"/>
      <c r="E165" s="76"/>
    </row>
    <row r="166" spans="1:5" ht="20.100000000000001" customHeight="1" x14ac:dyDescent="0.2">
      <c r="A166" s="22"/>
      <c r="B166" s="22"/>
      <c r="C166" s="22"/>
      <c r="D166" s="76"/>
      <c r="E166" s="76"/>
    </row>
    <row r="167" spans="1:5" ht="20.100000000000001" customHeight="1" x14ac:dyDescent="0.2">
      <c r="A167" s="22"/>
      <c r="B167" s="22"/>
      <c r="C167" s="22"/>
      <c r="D167" s="76"/>
      <c r="E167" s="76"/>
    </row>
    <row r="168" spans="1:5" ht="20.100000000000001" customHeight="1" x14ac:dyDescent="0.2">
      <c r="A168" s="22"/>
      <c r="B168" s="22"/>
      <c r="C168" s="22"/>
      <c r="D168" s="76"/>
      <c r="E168" s="76"/>
    </row>
    <row r="169" spans="1:5" ht="20.100000000000001" customHeight="1" thickBot="1" x14ac:dyDescent="0.25">
      <c r="A169" s="22" t="s">
        <v>191</v>
      </c>
      <c r="B169" s="22"/>
      <c r="C169" s="80"/>
      <c r="D169" s="76"/>
      <c r="E169" s="76"/>
    </row>
    <row r="170" spans="1:5" ht="20.100000000000001" customHeight="1" x14ac:dyDescent="0.2">
      <c r="A170" s="22"/>
      <c r="B170" s="22"/>
      <c r="C170" s="22"/>
      <c r="D170" s="76"/>
      <c r="E170" s="76"/>
    </row>
    <row r="171" spans="1:5" ht="20.100000000000001" customHeight="1" thickBot="1" x14ac:dyDescent="0.25">
      <c r="A171" s="22" t="s">
        <v>192</v>
      </c>
      <c r="B171" s="22"/>
      <c r="C171" s="80"/>
      <c r="D171" s="76"/>
      <c r="E171" s="76"/>
    </row>
    <row r="172" spans="1:5" ht="20.100000000000001" customHeight="1" x14ac:dyDescent="0.2">
      <c r="A172" s="22"/>
      <c r="B172" s="22"/>
      <c r="C172" s="22"/>
      <c r="D172" s="76"/>
      <c r="E172" s="76"/>
    </row>
    <row r="173" spans="1:5" ht="20.100000000000001" customHeight="1" thickBot="1" x14ac:dyDescent="0.25">
      <c r="A173" s="22" t="s">
        <v>193</v>
      </c>
      <c r="B173" s="22"/>
      <c r="C173" s="80"/>
      <c r="D173" s="76"/>
      <c r="E173" s="76"/>
    </row>
    <row r="174" spans="1:5" ht="20.100000000000001" customHeight="1" x14ac:dyDescent="0.2">
      <c r="A174" s="22"/>
      <c r="B174" s="22"/>
      <c r="C174" s="22"/>
      <c r="D174" s="76"/>
      <c r="E174" s="76"/>
    </row>
    <row r="175" spans="1:5" ht="20.100000000000001" customHeight="1" thickBot="1" x14ac:dyDescent="0.25">
      <c r="A175" s="22" t="s">
        <v>194</v>
      </c>
      <c r="B175" s="22"/>
      <c r="C175" s="80"/>
      <c r="D175" s="76"/>
      <c r="E175" s="76"/>
    </row>
    <row r="176" spans="1:5" ht="20.100000000000001" customHeight="1" x14ac:dyDescent="0.2">
      <c r="A176" s="22"/>
      <c r="B176" s="22"/>
      <c r="C176" s="22"/>
      <c r="D176" s="76"/>
      <c r="E176" s="76"/>
    </row>
    <row r="177" spans="1:5" ht="20.100000000000001" customHeight="1" thickBot="1" x14ac:dyDescent="0.25">
      <c r="A177" s="22" t="s">
        <v>195</v>
      </c>
      <c r="B177" s="22"/>
      <c r="C177" s="80"/>
      <c r="D177" s="76"/>
      <c r="E177" s="76"/>
    </row>
  </sheetData>
  <mergeCells count="4">
    <mergeCell ref="C2:D2"/>
    <mergeCell ref="C3:D3"/>
    <mergeCell ref="L3:M4"/>
    <mergeCell ref="A9:B9"/>
  </mergeCells>
  <pageMargins left="0.70866141732283472" right="0.19685039370078741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2023-02-16T00:01:12Z</cp:lastPrinted>
  <dcterms:created xsi:type="dcterms:W3CDTF">2023-01-26T13:28:36Z</dcterms:created>
  <dcterms:modified xsi:type="dcterms:W3CDTF">2023-02-16T19:20:09Z</dcterms:modified>
</cp:coreProperties>
</file>