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982CB5A0-425B-494A-84E5-D0193EB7B259}" xr6:coauthVersionLast="47" xr6:coauthVersionMax="47" xr10:uidLastSave="{00000000-0000-0000-0000-000000000000}"/>
  <bookViews>
    <workbookView xWindow="-120" yWindow="-120" windowWidth="29040" windowHeight="15840" xr2:uid="{B88B03A1-8511-482C-986D-264D1E62BFB5}"/>
  </bookViews>
  <sheets>
    <sheet name="NEIQ" sheetId="1" r:id="rId1"/>
  </sheets>
  <definedNames>
    <definedName name="_xlnm._FilterDatabase" localSheetId="0" hidden="1">NEIQ!$A$24:$G$234</definedName>
    <definedName name="_xlnm.Print_Area" localSheetId="0">NEIQ!$A$1:$G$315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4" i="1" l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25" i="1"/>
  <c r="C8" i="1"/>
  <c r="G235" i="1" l="1"/>
</calcChain>
</file>

<file path=xl/sharedStrings.xml><?xml version="1.0" encoding="utf-8"?>
<sst xmlns="http://schemas.openxmlformats.org/spreadsheetml/2006/main" count="523" uniqueCount="492">
  <si>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</si>
  <si>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</si>
  <si>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</si>
  <si>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</si>
  <si>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</si>
  <si>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</si>
  <si>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</si>
  <si>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</si>
  <si>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</si>
  <si>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</si>
  <si>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</si>
  <si>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</si>
  <si>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</si>
  <si>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</si>
  <si>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</si>
  <si>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</si>
  <si>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</si>
  <si>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</si>
  <si>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</si>
  <si>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</si>
  <si>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SUBTOTAL</t>
  </si>
  <si>
    <t xml:space="preserve">BANDEJA INFERIOR </t>
  </si>
  <si>
    <t xml:space="preserve">  </t>
  </si>
  <si>
    <t xml:space="preserve">BANDEJA SUPERIOR </t>
  </si>
  <si>
    <t>MEDIDOR DE PROFUNDIDAD</t>
  </si>
  <si>
    <t>ENTREGADO POR:</t>
  </si>
  <si>
    <t>RECIBIDO POR:</t>
  </si>
  <si>
    <t>INSRUMENTADOR</t>
  </si>
  <si>
    <t>VERIFICADO POR: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</si>
  <si>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</si>
  <si>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</si>
  <si>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</si>
  <si>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</si>
  <si>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</si>
  <si>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</si>
  <si>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</si>
  <si>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</si>
  <si>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</si>
  <si>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</si>
  <si>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</si>
  <si>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</si>
  <si>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</si>
  <si>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</si>
  <si>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</si>
  <si>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</si>
  <si>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</si>
  <si>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</si>
  <si>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</si>
  <si>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</si>
  <si>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</si>
  <si>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A999999999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</si>
  <si>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</si>
  <si>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</si>
  <si>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</si>
  <si>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</si>
  <si>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</si>
  <si>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</si>
  <si>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</si>
  <si>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</si>
  <si>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</si>
  <si>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</si>
  <si>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</si>
  <si>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</si>
  <si>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</si>
  <si>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</si>
  <si>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</si>
  <si>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</si>
  <si>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</si>
  <si>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</si>
  <si>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</si>
  <si>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</si>
  <si>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</si>
  <si>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</si>
  <si>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</si>
  <si>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</si>
  <si>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</si>
  <si>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</si>
  <si>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</si>
  <si>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106.290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</si>
  <si>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</si>
  <si>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</si>
  <si>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</si>
  <si>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</si>
  <si>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</si>
  <si>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</si>
  <si>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</si>
  <si>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</si>
  <si>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</si>
  <si>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</si>
  <si>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TORNILLO BLOQ. 5.0*28 MM ACERO</t>
  </si>
  <si>
    <t>SF-500.030</t>
  </si>
  <si>
    <t>200112093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</si>
  <si>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</si>
  <si>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</si>
  <si>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</si>
  <si>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</si>
  <si>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</si>
  <si>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</si>
  <si>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</si>
  <si>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</si>
  <si>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</si>
  <si>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</si>
  <si>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</si>
  <si>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</si>
  <si>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</si>
  <si>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</si>
  <si>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</si>
  <si>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</si>
  <si>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</si>
  <si>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</si>
  <si>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</si>
  <si>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</si>
  <si>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190906301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</si>
  <si>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</si>
  <si>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</si>
  <si>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</si>
  <si>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</si>
  <si>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</si>
  <si>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</si>
  <si>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</si>
  <si>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</si>
  <si>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</si>
  <si>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</si>
  <si>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</si>
  <si>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</si>
  <si>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</si>
  <si>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</si>
  <si>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</si>
  <si>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</si>
  <si>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</si>
  <si>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</si>
  <si>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</si>
  <si>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</si>
  <si>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</si>
  <si>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</si>
  <si>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</si>
  <si>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</si>
  <si>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</si>
  <si>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</si>
  <si>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</si>
  <si>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</si>
  <si>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</si>
  <si>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</si>
  <si>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</si>
  <si>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</si>
  <si>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</si>
  <si>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</si>
  <si>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</si>
  <si>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</si>
  <si>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</si>
  <si>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</si>
  <si>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</si>
  <si>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200112101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</si>
  <si>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</si>
  <si>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</si>
  <si>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</si>
  <si>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</si>
  <si>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</si>
  <si>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</si>
  <si>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</si>
  <si>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</si>
  <si>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</si>
  <si>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</si>
  <si>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</si>
  <si>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109.040</t>
  </si>
  <si>
    <t>TORNILLOS ESPONJOSOS 6.5* 40 MM ROSCA LARGA ACERO</t>
  </si>
  <si>
    <t>109.045</t>
  </si>
  <si>
    <t>TORNILLOS ESPONJOSOS 6.5* 45 MM ROSCA LARGA ACERO</t>
  </si>
  <si>
    <t>109.050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</si>
  <si>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</si>
  <si>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</si>
  <si>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</si>
  <si>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</si>
  <si>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</si>
  <si>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</si>
  <si>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</si>
  <si>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</si>
  <si>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</si>
  <si>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</si>
  <si>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</si>
  <si>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</si>
  <si>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</si>
  <si>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</si>
  <si>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</si>
  <si>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</si>
  <si>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</si>
  <si>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</si>
  <si>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</si>
  <si>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</si>
  <si>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</si>
  <si>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</si>
  <si>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</si>
  <si>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</si>
  <si>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</si>
  <si>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</si>
  <si>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</si>
  <si>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</si>
  <si>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</si>
  <si>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</si>
  <si>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</si>
  <si>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</si>
  <si>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</si>
  <si>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</si>
  <si>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</si>
  <si>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</si>
  <si>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</si>
  <si>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</si>
  <si>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</si>
  <si>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</si>
  <si>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</si>
  <si>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</si>
  <si>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</si>
  <si>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</si>
  <si>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</si>
  <si>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</si>
  <si>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</si>
  <si>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</si>
  <si>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</si>
  <si>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</si>
  <si>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</si>
  <si>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</si>
  <si>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</si>
  <si>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</si>
  <si>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</si>
  <si>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</si>
  <si>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ARANDELA 4.5 MM ACERO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</si>
  <si>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</si>
  <si>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</si>
  <si>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</si>
  <si>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</si>
  <si>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</si>
  <si>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</si>
  <si>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</si>
  <si>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</si>
  <si>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</si>
  <si>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</si>
  <si>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</si>
  <si>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</si>
  <si>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</si>
  <si>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</si>
  <si>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</si>
  <si>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</si>
  <si>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</si>
  <si>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</si>
  <si>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</si>
  <si>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</si>
  <si>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</si>
  <si>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</si>
  <si>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</si>
  <si>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</si>
  <si>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</si>
  <si>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</si>
  <si>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</si>
  <si>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</si>
  <si>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</si>
  <si>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</si>
  <si>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</si>
  <si>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</si>
  <si>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</si>
  <si>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</si>
  <si>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</si>
  <si>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</si>
  <si>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</si>
  <si>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</si>
  <si>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T500045064</t>
  </si>
  <si>
    <t>TORNILLO CORTICAL 4.5X64 MM TITANIO</t>
  </si>
  <si>
    <t>T500045065</t>
  </si>
  <si>
    <t>TORNILLO CORTICAL 4.5X66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</si>
  <si>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</si>
  <si>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</si>
  <si>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</si>
  <si>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</si>
  <si>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</si>
  <si>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</si>
  <si>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</si>
  <si>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</si>
  <si>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</si>
  <si>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</si>
  <si>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</si>
  <si>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</si>
  <si>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</si>
  <si>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</si>
  <si>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</si>
  <si>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</si>
  <si>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</si>
  <si>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</si>
  <si>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</si>
  <si>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</si>
  <si>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</si>
  <si>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</si>
  <si>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</si>
  <si>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</si>
  <si>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</si>
  <si>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</si>
  <si>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</si>
  <si>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</si>
  <si>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</si>
  <si>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</si>
  <si>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</si>
  <si>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</si>
  <si>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</si>
  <si>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</si>
  <si>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</si>
  <si>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</si>
  <si>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</si>
  <si>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</si>
  <si>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</si>
  <si>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</si>
  <si>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</si>
  <si>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</si>
  <si>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</si>
  <si>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</si>
  <si>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</si>
  <si>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</si>
  <si>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</si>
  <si>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</si>
  <si>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</si>
  <si>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</si>
  <si>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</si>
  <si>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</si>
  <si>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</si>
  <si>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</si>
  <si>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</si>
  <si>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</si>
  <si>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</si>
  <si>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</si>
  <si>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>T5200650100</t>
  </si>
  <si>
    <t>TORNILLO ESPONJOSO 6.5X100 TITANIO</t>
  </si>
  <si>
    <t>Ti-115.020</t>
  </si>
  <si>
    <t>ARANDELA TITANIO</t>
  </si>
  <si>
    <t>INSTRUMENTAL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</si>
  <si>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</si>
  <si>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</si>
  <si>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</si>
  <si>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</si>
  <si>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</si>
  <si>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</si>
  <si>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</si>
  <si>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</si>
  <si>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</si>
  <si>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MEDIA 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</si>
  <si>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</si>
  <si>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</si>
  <si>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</si>
  <si>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</si>
  <si>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</si>
  <si>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</si>
  <si>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</si>
  <si>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</si>
  <si>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</si>
  <si>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</si>
  <si>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</si>
  <si>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</si>
  <si>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</si>
  <si>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</si>
  <si>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</si>
  <si>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</si>
  <si>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</si>
  <si>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</si>
  <si>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</si>
  <si>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</si>
  <si>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</si>
  <si>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</si>
  <si>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PLACA BLOQ. PALO DE GOLF DER.*04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</si>
  <si>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</si>
  <si>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</si>
  <si>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</si>
  <si>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</si>
  <si>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</si>
  <si>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</si>
  <si>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IZQ.*04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</si>
  <si>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</si>
  <si>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</si>
  <si>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</si>
  <si>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</si>
  <si>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IZQ.*10 ACERO</t>
  </si>
  <si>
    <t>PLACA BLOQ. PALO DE GOLF IZQ.*11 ACERO</t>
  </si>
  <si>
    <t>PLACA EN L DER. 4.5*03 ORIF. ACERO</t>
  </si>
  <si>
    <t>PLACA EN L DER. 4.5*04 ORIF. ACERO</t>
  </si>
  <si>
    <t>PLACA EN L DER. 4.5*05 ORIF. ACERO</t>
  </si>
  <si>
    <t>PLACA EN L DER. 4.5*06 ORIF. ACERO</t>
  </si>
  <si>
    <t>PLACA EN L DER. 4.5*07 ORIF. ACERO</t>
  </si>
  <si>
    <t>PLACA EN L DER. 4.5*08 ORIF. ACERO</t>
  </si>
  <si>
    <t>PLACA EN L DER. 4.5*10 ORIF. ACERO</t>
  </si>
  <si>
    <t>PLACA EN L DER. 4.5*12 ORIF. ACERO</t>
  </si>
  <si>
    <t>PLACA EN L IZQ. 4.5*03 ORIF. ACERO</t>
  </si>
  <si>
    <t>PLACA EN L IZQ. 4.5*04 ORIF. ACERO</t>
  </si>
  <si>
    <t>PLACA EN L IZQ. 4.5*05 ORIF. ACERO</t>
  </si>
  <si>
    <t>PLACA EN L IZQ. 4.5*06 ORIF. ACERO</t>
  </si>
  <si>
    <t>PLACA EN L IZQ. 4.5*07 ORIF. ACERO</t>
  </si>
  <si>
    <t>PLACA EN L IZQ. 4.5*08 ORIF. ACERO</t>
  </si>
  <si>
    <t>PLACA EN L IZQ. 4.5*10 ORIF. ACERO</t>
  </si>
  <si>
    <t>PLACA EN L IZQ. 4.5*12 ORIF. ACERO</t>
  </si>
  <si>
    <t>PLACA EN T DER. 4.5*03 ORIF. ACERO</t>
  </si>
  <si>
    <t>PLACA EN T DER. 4.5*04 ORIF. ACERO</t>
  </si>
  <si>
    <t>PLACA EN T DER. 4.5*05 ORIF. ACERO</t>
  </si>
  <si>
    <t>PLACA EN T DER. 4.5*06 ORIF. ACERO</t>
  </si>
  <si>
    <t>PLACA EN T DER. 4.5*08 ORIF. ACERO</t>
  </si>
  <si>
    <t>PLACA EN T DER. 4.5*09 ORIF. ACERO</t>
  </si>
  <si>
    <t>PLACA EN T DER. 4.5*10 ORIF. ACERO</t>
  </si>
  <si>
    <t>PLACA EN T DER. 4.5*12 ORIF. ACERO</t>
  </si>
  <si>
    <t>PLACA EN T IZQ. 4.5*03 ORIF. ACERO</t>
  </si>
  <si>
    <t>PLACA EN T IZQ. 4.5*04 ORIF. ACERO</t>
  </si>
  <si>
    <t>PLACA EN T IZQ. 4.5*05 ORIF. ACERO</t>
  </si>
  <si>
    <t>PLACA EN T IZQ. 4.5*06 ORIF. ACERO</t>
  </si>
  <si>
    <t>PLACA EN T IZQ. 4.5*08 ORIF. ACERO</t>
  </si>
  <si>
    <t>PLACA EN T IZQ. 4.5*09 ORIF. ACERO</t>
  </si>
  <si>
    <t>PLACA EN T IZQ. 4.5*10 ORIF. ACERO</t>
  </si>
  <si>
    <t>PLACA EN T IZQ. 4.5*12 ORIF. ACERO</t>
  </si>
  <si>
    <t>PLACA EN T 3.5 OBLICUA 3*3 DER. ACERO</t>
  </si>
  <si>
    <t>PLACA EN T 3.5 OBLICUA 3*3 IZQ. ACERO</t>
  </si>
  <si>
    <t>PLACA EN T 3.5 OBLICUA 3*4 DER. ACERO</t>
  </si>
  <si>
    <t>PLACA EN T 3.5 OBLICUA 3*4 IZQ. ACERO</t>
  </si>
  <si>
    <t>PLACA EN T 3.5 OBLICUA 3*5 DER. ACERO</t>
  </si>
  <si>
    <t>PLACA EN T 3.5 OBLICUA 3*5 IZQ. ACERO</t>
  </si>
  <si>
    <t>PLACA EN T 3.5 RECTA 3*3 ORIF. ACERO</t>
  </si>
  <si>
    <t>PLACA EN T 3.5 RECTA 3*4 ORIF. ACERO</t>
  </si>
  <si>
    <t>PLACA EN T 3.5 RECTA 3*5 ORIF. ACERO</t>
  </si>
  <si>
    <t>PLACA EN T 3.5 RECTA 3*6 ORIF. ACERO</t>
  </si>
  <si>
    <t>PLACA EN T 3.5 RECTA 4*4 ORIF. ACERO</t>
  </si>
  <si>
    <t>PLACA EN T 3.5 RECTA 4*5 ORIF. ACERO</t>
  </si>
  <si>
    <t>PLACA EN T 3.5 RECTA 4*6 ORIF. ACERO</t>
  </si>
  <si>
    <t>NEIQ0095</t>
  </si>
  <si>
    <t xml:space="preserve">DR GARCIA </t>
  </si>
  <si>
    <t>MILAGROS</t>
  </si>
  <si>
    <t>SF-165.006R</t>
  </si>
  <si>
    <t>SF-165.007R</t>
  </si>
  <si>
    <t>SF-165.008R</t>
  </si>
  <si>
    <t>SF-165.009R</t>
  </si>
  <si>
    <t>SF-165.0011</t>
  </si>
  <si>
    <t>SF-165.104L</t>
  </si>
  <si>
    <t>SF-165.106L</t>
  </si>
  <si>
    <t>SF-165.108L</t>
  </si>
  <si>
    <t>SF-161.134L</t>
  </si>
  <si>
    <t>SF-161.135L</t>
  </si>
  <si>
    <t>SF-161.133L</t>
  </si>
  <si>
    <t>SF-161.137L</t>
  </si>
  <si>
    <t>SF-161.138L</t>
  </si>
  <si>
    <t>SF-161.136L</t>
  </si>
  <si>
    <t>SF-161.140L</t>
  </si>
  <si>
    <t>SF-161.142L</t>
  </si>
  <si>
    <t>SF-161.103R</t>
  </si>
  <si>
    <t>SF-161.104R</t>
  </si>
  <si>
    <t>SF-161.105R</t>
  </si>
  <si>
    <t>SF-161.106R</t>
  </si>
  <si>
    <t>SF-161.107R</t>
  </si>
  <si>
    <t>SF-161.108R</t>
  </si>
  <si>
    <t>SF-161.110R</t>
  </si>
  <si>
    <t>SF-161.112R</t>
  </si>
  <si>
    <t>11841</t>
  </si>
  <si>
    <t>28129</t>
  </si>
  <si>
    <t>21306</t>
  </si>
  <si>
    <t>102288</t>
  </si>
  <si>
    <t>SF-165.004R</t>
  </si>
  <si>
    <t>SF-165.011R</t>
  </si>
  <si>
    <t>SF-165.107L</t>
  </si>
  <si>
    <t>SF-165.109L</t>
  </si>
  <si>
    <t>SF-165.111L</t>
  </si>
  <si>
    <t>SF-165.110L</t>
  </si>
  <si>
    <t>SF-142.103R</t>
  </si>
  <si>
    <t>200720241</t>
  </si>
  <si>
    <t>SF-142.103L</t>
  </si>
  <si>
    <t>200720580</t>
  </si>
  <si>
    <t>SF-142.104R</t>
  </si>
  <si>
    <t>SF-142.104L</t>
  </si>
  <si>
    <t>SF-142.105L</t>
  </si>
  <si>
    <t>SF-142.105R</t>
  </si>
  <si>
    <t>200720245</t>
  </si>
  <si>
    <t>200720584</t>
  </si>
  <si>
    <t>253</t>
  </si>
  <si>
    <t>254</t>
  </si>
  <si>
    <t>255</t>
  </si>
  <si>
    <t>256</t>
  </si>
  <si>
    <t>257</t>
  </si>
  <si>
    <t>258</t>
  </si>
  <si>
    <t>259</t>
  </si>
  <si>
    <t>285</t>
  </si>
  <si>
    <t>286</t>
  </si>
  <si>
    <t>287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</si>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</sst>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3" fillId="0" borderId="0"/>
    <xf numFmtId="0" fontId="14" fillId="0" borderId="0"/>
    <xf numFmtId="0" fontId="4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8" xfId="0" applyNumberFormat="1" applyFont="1" applyBorder="1" applyAlignment="1">
      <alignment horizontal="center"/>
    </xf>
    <xf numFmtId="44" fontId="8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0" xfId="0" applyFont="1"/>
    <xf numFmtId="0" fontId="12" fillId="2" borderId="0" xfId="0" applyFont="1" applyFill="1"/>
    <xf numFmtId="0" fontId="3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" fillId="0" borderId="10" xfId="0" applyFont="1" applyBorder="1"/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10" xfId="2" applyFont="1" applyBorder="1"/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center" vertical="top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</cellXfs>
  <cellStyles count="6">
    <cellStyle name="Moneda" xfId="1" builtinId="4"/>
    <cellStyle name="Normal" xfId="0" builtinId="0"/>
    <cellStyle name="Normal 2" xfId="2" xr:uid="{E3A4201C-A70F-4C8D-84BF-462C279C5B45}"/>
    <cellStyle name="Normal 3" xfId="4" xr:uid="{9A1B81DA-6C8A-4D63-A1EF-7083F1A5B228}"/>
    <cellStyle name="Normal 3 2" xfId="5" xr:uid="{97226EE9-8405-4689-BE6D-61EECEC0AC14}"/>
    <cellStyle name="常规 4" xfId="3" xr:uid="{19B6192D-DCAA-4D80-A2EB-0941C97A0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1227221</xdr:colOff>
      <xdr:row>6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13E22C-A78F-40D0-A699-AE7446F993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8142" cy="1104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A304-E7BF-4887-8F17-E114A5C7CAD1}">
  <sheetPr>
    <pageSetUpPr fitToPage="1"/>
  </sheetPr>
  <dimension ref="A1:H315"/>
  <sheetViews>
    <sheetView showGridLines="0" tabSelected="1" topLeftCell="A79" zoomScale="95" zoomScaleNormal="95" zoomScaleSheetLayoutView="95" workbookViewId="0">
      <selection activeCell="C142" sqref="C142"/>
    </sheetView>
  </sheetViews>
  <sheetFormatPr baseColWidth="10" defaultColWidth="11.5703125" defaultRowHeight="15.75"/>
  <cols>
    <col min="1" max="1" width="17.7109375" style="1" bestFit="1" customWidth="1"/>
    <col min="2" max="2" width="22.42578125" style="2" customWidth="1"/>
    <col min="3" max="3" width="87.71093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>
      <c r="C1" s="3"/>
      <c r="D1" s="3"/>
      <c r="E1" s="3"/>
      <c r="F1" s="4"/>
      <c r="G1" s="3"/>
    </row>
    <row r="2" spans="1:7">
      <c r="C2" s="3"/>
      <c r="D2" s="3"/>
      <c r="E2" s="3"/>
      <c r="F2" s="4"/>
      <c r="G2" s="3"/>
    </row>
    <row r="3" spans="1:7" ht="18">
      <c r="B3" s="63" t="s">
        <v>0</v>
      </c>
      <c r="C3" s="63"/>
      <c r="D3" s="63"/>
      <c r="E3" s="63"/>
      <c r="F3" s="63"/>
      <c r="G3" s="63"/>
    </row>
    <row r="4" spans="1:7" ht="18">
      <c r="B4" s="63" t="s">
        <v>1</v>
      </c>
      <c r="C4" s="63"/>
      <c r="D4" s="63"/>
      <c r="E4" s="63"/>
      <c r="F4" s="63"/>
      <c r="G4" s="63"/>
    </row>
    <row r="5" spans="1:7" ht="16.5">
      <c r="B5" s="64" t="s">
        <v>2</v>
      </c>
      <c r="C5" s="64"/>
      <c r="D5" s="64"/>
      <c r="E5" s="64"/>
      <c r="F5" s="64"/>
      <c r="G5" s="64"/>
    </row>
    <row r="6" spans="1:7">
      <c r="C6" s="3"/>
      <c r="D6" s="3"/>
      <c r="E6" s="3"/>
      <c r="F6" s="4"/>
      <c r="G6" s="3"/>
    </row>
    <row r="8" spans="1:7" s="8" customFormat="1">
      <c r="A8" s="61" t="s">
        <v>3</v>
      </c>
      <c r="B8" s="61"/>
      <c r="C8" s="5">
        <f ca="1">NOW()</f>
        <v>44818.632432175924</v>
      </c>
      <c r="D8" s="6" t="s">
        <v>4</v>
      </c>
      <c r="E8" s="7" t="s">
        <v>422</v>
      </c>
    </row>
    <row r="9" spans="1:7" s="9" customFormat="1">
      <c r="B9" s="10"/>
      <c r="D9" s="10"/>
    </row>
    <row r="10" spans="1:7" s="8" customFormat="1">
      <c r="A10" s="61" t="s">
        <v>5</v>
      </c>
      <c r="B10" s="61"/>
      <c r="C10" s="11" t="s">
        <v>424</v>
      </c>
      <c r="D10" s="12"/>
      <c r="E10" s="13"/>
      <c r="F10" s="14"/>
      <c r="G10" s="14"/>
    </row>
    <row r="11" spans="1:7" s="9" customFormat="1">
      <c r="B11" s="10"/>
      <c r="D11" s="10"/>
      <c r="F11" s="14"/>
      <c r="G11" s="14"/>
    </row>
    <row r="12" spans="1:7" s="9" customFormat="1">
      <c r="A12" s="61" t="s">
        <v>6</v>
      </c>
      <c r="B12" s="61"/>
      <c r="C12" s="11" t="s">
        <v>424</v>
      </c>
      <c r="D12" s="12"/>
      <c r="E12" s="15"/>
      <c r="F12" s="14"/>
      <c r="G12" s="14"/>
    </row>
    <row r="13" spans="1:7" s="9" customFormat="1">
      <c r="B13" s="10"/>
      <c r="F13" s="14"/>
      <c r="G13" s="14"/>
    </row>
    <row r="14" spans="1:7" s="8" customFormat="1">
      <c r="A14" s="61" t="s">
        <v>7</v>
      </c>
      <c r="B14" s="61"/>
      <c r="C14" s="5">
        <v>44794</v>
      </c>
      <c r="D14" s="16" t="s">
        <v>8</v>
      </c>
      <c r="E14" s="17">
        <v>0.33333333333333331</v>
      </c>
      <c r="F14" s="14"/>
      <c r="G14" s="14"/>
    </row>
    <row r="15" spans="1:7" s="9" customFormat="1">
      <c r="B15" s="10"/>
      <c r="F15" s="10"/>
    </row>
    <row r="16" spans="1:7" s="9" customFormat="1">
      <c r="B16" s="10"/>
      <c r="F16" s="10"/>
    </row>
    <row r="17" spans="1:7" s="8" customFormat="1">
      <c r="A17" s="61" t="s">
        <v>9</v>
      </c>
      <c r="B17" s="61"/>
      <c r="C17" s="11" t="s">
        <v>423</v>
      </c>
      <c r="D17" s="18"/>
      <c r="E17" s="19"/>
    </row>
    <row r="18" spans="1:7" s="9" customFormat="1">
      <c r="B18" s="10"/>
      <c r="F18" s="10"/>
    </row>
    <row r="19" spans="1:7" s="8" customFormat="1">
      <c r="A19" s="61" t="s">
        <v>10</v>
      </c>
      <c r="B19" s="61"/>
      <c r="C19" s="11"/>
      <c r="D19" s="20" t="s">
        <v>11</v>
      </c>
      <c r="E19" s="21"/>
      <c r="F19" s="22"/>
      <c r="G19" s="22"/>
    </row>
    <row r="20" spans="1:7" s="9" customFormat="1">
      <c r="B20" s="10"/>
      <c r="F20" s="10"/>
    </row>
    <row r="21" spans="1:7" s="8" customFormat="1">
      <c r="A21" s="61" t="s">
        <v>12</v>
      </c>
      <c r="B21" s="61"/>
      <c r="C21" s="23"/>
      <c r="D21" s="24"/>
      <c r="E21" s="24"/>
      <c r="F21" s="25"/>
      <c r="G21" s="24"/>
    </row>
    <row r="22" spans="1:7" s="9" customFormat="1">
      <c r="B22" s="10"/>
      <c r="F22" s="10"/>
    </row>
    <row r="24" spans="1:7" s="29" customFormat="1" ht="47.25" customHeight="1">
      <c r="A24" s="26" t="s">
        <v>13</v>
      </c>
      <c r="B24" s="27" t="s">
        <v>14</v>
      </c>
      <c r="C24" s="28" t="s">
        <v>15</v>
      </c>
      <c r="D24" s="20" t="s">
        <v>16</v>
      </c>
      <c r="E24" s="20" t="s">
        <v>17</v>
      </c>
      <c r="F24" s="20" t="s">
        <v>18</v>
      </c>
      <c r="G24" s="20" t="s">
        <v>19</v>
      </c>
    </row>
    <row r="25" spans="1:7">
      <c r="A25" s="30" t="s">
        <v>453</v>
      </c>
      <c r="B25" s="55">
        <v>210126668</v>
      </c>
      <c r="C25" s="57" t="s">
        <v>363</v>
      </c>
      <c r="D25" s="33">
        <v>2</v>
      </c>
      <c r="E25" s="32"/>
      <c r="F25" s="34">
        <v>450</v>
      </c>
      <c r="G25" s="34">
        <f>D25*F25</f>
        <v>900</v>
      </c>
    </row>
    <row r="26" spans="1:7">
      <c r="A26" s="30" t="s">
        <v>425</v>
      </c>
      <c r="B26" s="55">
        <v>210126669</v>
      </c>
      <c r="C26" s="57" t="s">
        <v>364</v>
      </c>
      <c r="D26" s="33">
        <v>2</v>
      </c>
      <c r="E26" s="32"/>
      <c r="F26" s="34"/>
      <c r="G26" s="34"/>
    </row>
    <row r="27" spans="1:7">
      <c r="A27" s="30" t="s">
        <v>426</v>
      </c>
      <c r="B27" s="55">
        <v>210126671</v>
      </c>
      <c r="C27" s="57" t="s">
        <v>365</v>
      </c>
      <c r="D27" s="33">
        <v>2</v>
      </c>
      <c r="E27" s="32"/>
      <c r="F27" s="34"/>
      <c r="G27" s="34"/>
    </row>
    <row r="28" spans="1:7">
      <c r="A28" s="30" t="s">
        <v>427</v>
      </c>
      <c r="B28" s="55">
        <v>210126670</v>
      </c>
      <c r="C28" s="57" t="s">
        <v>366</v>
      </c>
      <c r="D28" s="33">
        <v>2</v>
      </c>
      <c r="E28" s="32"/>
      <c r="F28" s="34"/>
      <c r="G28" s="34"/>
    </row>
    <row r="29" spans="1:7">
      <c r="A29" s="30" t="s">
        <v>428</v>
      </c>
      <c r="B29" s="55">
        <v>210126673</v>
      </c>
      <c r="C29" s="57" t="s">
        <v>367</v>
      </c>
      <c r="D29" s="33">
        <v>2</v>
      </c>
      <c r="E29" s="32"/>
      <c r="F29" s="34"/>
      <c r="G29" s="34"/>
    </row>
    <row r="30" spans="1:7">
      <c r="A30" s="30" t="s">
        <v>454</v>
      </c>
      <c r="B30" s="55">
        <v>210126674</v>
      </c>
      <c r="C30" s="57" t="s">
        <v>368</v>
      </c>
      <c r="D30" s="33">
        <v>2</v>
      </c>
      <c r="E30" s="32"/>
      <c r="F30" s="34"/>
      <c r="G30" s="34"/>
    </row>
    <row r="31" spans="1:7">
      <c r="A31" s="30" t="s">
        <v>429</v>
      </c>
      <c r="B31" s="55">
        <v>210126675</v>
      </c>
      <c r="C31" s="57" t="s">
        <v>369</v>
      </c>
      <c r="D31" s="33">
        <v>2</v>
      </c>
      <c r="E31" s="32"/>
      <c r="F31" s="34"/>
      <c r="G31" s="34"/>
    </row>
    <row r="32" spans="1:7">
      <c r="A32" s="30" t="s">
        <v>430</v>
      </c>
      <c r="B32" s="55">
        <v>210126676</v>
      </c>
      <c r="C32" s="57" t="s">
        <v>370</v>
      </c>
      <c r="D32" s="33">
        <v>2</v>
      </c>
      <c r="E32" s="32"/>
      <c r="F32" s="34"/>
      <c r="G32" s="34"/>
    </row>
    <row r="33" spans="1:7">
      <c r="A33" s="30" t="s">
        <v>431</v>
      </c>
      <c r="B33" s="55">
        <v>210126676</v>
      </c>
      <c r="C33" s="57" t="s">
        <v>371</v>
      </c>
      <c r="D33" s="33">
        <v>2</v>
      </c>
      <c r="E33" s="32"/>
      <c r="F33" s="34"/>
      <c r="G33" s="34"/>
    </row>
    <row r="34" spans="1:7">
      <c r="A34" s="30" t="s">
        <v>455</v>
      </c>
      <c r="B34" s="55">
        <v>210126677</v>
      </c>
      <c r="C34" s="57" t="s">
        <v>372</v>
      </c>
      <c r="D34" s="33">
        <v>2</v>
      </c>
      <c r="E34" s="32"/>
      <c r="F34" s="34"/>
      <c r="G34" s="34"/>
    </row>
    <row r="35" spans="1:7">
      <c r="A35" s="30" t="s">
        <v>432</v>
      </c>
      <c r="B35" s="55">
        <v>210126668</v>
      </c>
      <c r="C35" s="57" t="s">
        <v>373</v>
      </c>
      <c r="D35" s="33">
        <v>2</v>
      </c>
      <c r="E35" s="32"/>
      <c r="F35" s="34"/>
      <c r="G35" s="34"/>
    </row>
    <row r="36" spans="1:7">
      <c r="A36" s="30" t="s">
        <v>456</v>
      </c>
      <c r="B36" s="55">
        <v>210126678</v>
      </c>
      <c r="C36" s="57" t="s">
        <v>374</v>
      </c>
      <c r="D36" s="33">
        <v>2</v>
      </c>
      <c r="E36" s="32"/>
      <c r="F36" s="34"/>
      <c r="G36" s="34"/>
    </row>
    <row r="37" spans="1:7">
      <c r="A37" s="30" t="s">
        <v>458</v>
      </c>
      <c r="B37" s="55">
        <v>210126679</v>
      </c>
      <c r="C37" s="57" t="s">
        <v>375</v>
      </c>
      <c r="D37" s="33">
        <v>2</v>
      </c>
      <c r="E37" s="32"/>
      <c r="F37" s="34"/>
      <c r="G37" s="34"/>
    </row>
    <row r="38" spans="1:7">
      <c r="A38" s="30" t="s">
        <v>457</v>
      </c>
      <c r="B38" s="55">
        <v>210126680</v>
      </c>
      <c r="C38" s="57" t="s">
        <v>376</v>
      </c>
      <c r="D38" s="33">
        <v>2</v>
      </c>
      <c r="E38" s="32"/>
      <c r="F38" s="34"/>
      <c r="G38" s="34"/>
    </row>
    <row r="39" spans="1:7">
      <c r="A39" s="30" t="s">
        <v>441</v>
      </c>
      <c r="B39" s="55" t="s">
        <v>450</v>
      </c>
      <c r="C39" s="57" t="s">
        <v>377</v>
      </c>
      <c r="D39" s="33">
        <v>2</v>
      </c>
      <c r="E39" s="32"/>
      <c r="F39" s="34"/>
      <c r="G39" s="34"/>
    </row>
    <row r="40" spans="1:7">
      <c r="A40" s="30" t="s">
        <v>442</v>
      </c>
      <c r="B40" s="55" t="s">
        <v>450</v>
      </c>
      <c r="C40" s="57" t="s">
        <v>378</v>
      </c>
      <c r="D40" s="33">
        <v>2</v>
      </c>
      <c r="E40" s="32"/>
      <c r="F40" s="34"/>
      <c r="G40" s="34"/>
    </row>
    <row r="41" spans="1:7">
      <c r="A41" s="30" t="s">
        <v>443</v>
      </c>
      <c r="B41" s="55" t="s">
        <v>452</v>
      </c>
      <c r="C41" s="57" t="s">
        <v>379</v>
      </c>
      <c r="D41" s="33">
        <v>2</v>
      </c>
      <c r="E41" s="32"/>
      <c r="F41" s="34"/>
      <c r="G41" s="34"/>
    </row>
    <row r="42" spans="1:7">
      <c r="A42" s="30" t="s">
        <v>444</v>
      </c>
      <c r="B42" s="55" t="s">
        <v>451</v>
      </c>
      <c r="C42" s="57" t="s">
        <v>380</v>
      </c>
      <c r="D42" s="33">
        <v>2</v>
      </c>
      <c r="E42" s="32"/>
      <c r="F42" s="34"/>
      <c r="G42" s="34"/>
    </row>
    <row r="43" spans="1:7">
      <c r="A43" s="30" t="s">
        <v>445</v>
      </c>
      <c r="B43" s="55" t="s">
        <v>450</v>
      </c>
      <c r="C43" s="57" t="s">
        <v>381</v>
      </c>
      <c r="D43" s="33">
        <v>2</v>
      </c>
      <c r="E43" s="32"/>
      <c r="F43" s="34"/>
      <c r="G43" s="34"/>
    </row>
    <row r="44" spans="1:7">
      <c r="A44" s="30" t="s">
        <v>446</v>
      </c>
      <c r="B44" s="55" t="s">
        <v>451</v>
      </c>
      <c r="C44" s="57" t="s">
        <v>382</v>
      </c>
      <c r="D44" s="33">
        <v>2</v>
      </c>
      <c r="E44" s="32"/>
      <c r="F44" s="34"/>
      <c r="G44" s="34"/>
    </row>
    <row r="45" spans="1:7">
      <c r="A45" s="30" t="s">
        <v>447</v>
      </c>
      <c r="B45" s="55" t="s">
        <v>449</v>
      </c>
      <c r="C45" s="57" t="s">
        <v>383</v>
      </c>
      <c r="D45" s="33">
        <v>2</v>
      </c>
      <c r="E45" s="32"/>
      <c r="F45" s="34"/>
      <c r="G45" s="34"/>
    </row>
    <row r="46" spans="1:7">
      <c r="A46" s="30" t="s">
        <v>448</v>
      </c>
      <c r="B46" s="55" t="s">
        <v>450</v>
      </c>
      <c r="C46" s="57" t="s">
        <v>384</v>
      </c>
      <c r="D46" s="33">
        <v>2</v>
      </c>
      <c r="E46" s="32"/>
      <c r="F46" s="34"/>
      <c r="G46" s="34"/>
    </row>
    <row r="47" spans="1:7">
      <c r="A47" s="30" t="s">
        <v>435</v>
      </c>
      <c r="B47" s="55" t="s">
        <v>450</v>
      </c>
      <c r="C47" s="57" t="s">
        <v>385</v>
      </c>
      <c r="D47" s="33">
        <v>2</v>
      </c>
      <c r="E47" s="32"/>
      <c r="F47" s="34"/>
      <c r="G47" s="34"/>
    </row>
    <row r="48" spans="1:7">
      <c r="A48" s="30" t="s">
        <v>433</v>
      </c>
      <c r="B48" s="55" t="s">
        <v>450</v>
      </c>
      <c r="C48" s="57" t="s">
        <v>386</v>
      </c>
      <c r="D48" s="33">
        <v>2</v>
      </c>
      <c r="E48" s="32"/>
      <c r="F48" s="34"/>
      <c r="G48" s="34"/>
    </row>
    <row r="49" spans="1:7">
      <c r="A49" s="30" t="s">
        <v>434</v>
      </c>
      <c r="B49" s="55" t="s">
        <v>450</v>
      </c>
      <c r="C49" s="57" t="s">
        <v>387</v>
      </c>
      <c r="D49" s="33">
        <v>2</v>
      </c>
      <c r="E49" s="32"/>
      <c r="F49" s="34"/>
      <c r="G49" s="34"/>
    </row>
    <row r="50" spans="1:7">
      <c r="A50" s="30" t="s">
        <v>438</v>
      </c>
      <c r="B50" s="55" t="s">
        <v>450</v>
      </c>
      <c r="C50" s="57" t="s">
        <v>388</v>
      </c>
      <c r="D50" s="33">
        <v>2</v>
      </c>
      <c r="E50" s="32"/>
      <c r="F50" s="34"/>
      <c r="G50" s="34"/>
    </row>
    <row r="51" spans="1:7">
      <c r="A51" s="30" t="s">
        <v>436</v>
      </c>
      <c r="B51" s="55" t="s">
        <v>450</v>
      </c>
      <c r="C51" s="57" t="s">
        <v>389</v>
      </c>
      <c r="D51" s="33">
        <v>2</v>
      </c>
      <c r="E51" s="32"/>
      <c r="F51" s="34"/>
      <c r="G51" s="34"/>
    </row>
    <row r="52" spans="1:7">
      <c r="A52" s="30" t="s">
        <v>437</v>
      </c>
      <c r="B52" s="55" t="s">
        <v>450</v>
      </c>
      <c r="C52" s="57" t="s">
        <v>390</v>
      </c>
      <c r="D52" s="33">
        <v>2</v>
      </c>
      <c r="E52" s="32"/>
      <c r="F52" s="34"/>
      <c r="G52" s="34"/>
    </row>
    <row r="53" spans="1:7">
      <c r="A53" s="30" t="s">
        <v>439</v>
      </c>
      <c r="B53" s="55" t="s">
        <v>450</v>
      </c>
      <c r="C53" s="57" t="s">
        <v>391</v>
      </c>
      <c r="D53" s="33">
        <v>2</v>
      </c>
      <c r="E53" s="32"/>
      <c r="F53" s="34"/>
      <c r="G53" s="34"/>
    </row>
    <row r="54" spans="1:7">
      <c r="A54" s="30" t="s">
        <v>440</v>
      </c>
      <c r="B54" s="55" t="s">
        <v>450</v>
      </c>
      <c r="C54" s="57" t="s">
        <v>392</v>
      </c>
      <c r="D54" s="33">
        <v>2</v>
      </c>
      <c r="E54" s="32"/>
      <c r="F54" s="34"/>
      <c r="G54" s="34"/>
    </row>
    <row r="55" spans="1:7">
      <c r="A55" s="58" t="s">
        <v>491</v>
      </c>
      <c r="B55" s="55">
        <v>28130</v>
      </c>
      <c r="C55" s="57" t="s">
        <v>393</v>
      </c>
      <c r="D55" s="33">
        <v>2</v>
      </c>
      <c r="E55" s="32"/>
      <c r="F55" s="34"/>
      <c r="G55" s="34"/>
    </row>
    <row r="56" spans="1:7">
      <c r="A56" s="58" t="s">
        <v>476</v>
      </c>
      <c r="B56" s="55">
        <v>28130</v>
      </c>
      <c r="C56" s="57" t="s">
        <v>394</v>
      </c>
      <c r="D56" s="33">
        <v>2</v>
      </c>
      <c r="E56" s="32"/>
      <c r="F56" s="34"/>
      <c r="G56" s="34"/>
    </row>
    <row r="57" spans="1:7">
      <c r="A57" s="58" t="s">
        <v>477</v>
      </c>
      <c r="B57" s="55">
        <v>28130</v>
      </c>
      <c r="C57" s="57" t="s">
        <v>395</v>
      </c>
      <c r="D57" s="33">
        <v>2</v>
      </c>
      <c r="E57" s="32"/>
      <c r="F57" s="34"/>
      <c r="G57" s="34"/>
    </row>
    <row r="58" spans="1:7">
      <c r="A58" s="58" t="s">
        <v>478</v>
      </c>
      <c r="B58" s="55">
        <v>28130</v>
      </c>
      <c r="C58" s="57" t="s">
        <v>396</v>
      </c>
      <c r="D58" s="33">
        <v>2</v>
      </c>
      <c r="E58" s="32"/>
      <c r="F58" s="34"/>
      <c r="G58" s="34"/>
    </row>
    <row r="59" spans="1:7">
      <c r="A59" s="58" t="s">
        <v>479</v>
      </c>
      <c r="B59" s="55">
        <v>28130</v>
      </c>
      <c r="C59" s="57" t="s">
        <v>397</v>
      </c>
      <c r="D59" s="33">
        <v>2</v>
      </c>
      <c r="E59" s="32"/>
      <c r="F59" s="34"/>
      <c r="G59" s="34"/>
    </row>
    <row r="60" spans="1:7">
      <c r="A60" s="58" t="s">
        <v>480</v>
      </c>
      <c r="B60" s="55">
        <v>28130</v>
      </c>
      <c r="C60" s="57" t="s">
        <v>398</v>
      </c>
      <c r="D60" s="33">
        <v>2</v>
      </c>
      <c r="E60" s="32"/>
      <c r="F60" s="34"/>
      <c r="G60" s="34"/>
    </row>
    <row r="61" spans="1:7">
      <c r="A61" s="58" t="s">
        <v>481</v>
      </c>
      <c r="B61" s="55">
        <v>28130</v>
      </c>
      <c r="C61" s="57" t="s">
        <v>399</v>
      </c>
      <c r="D61" s="33">
        <v>2</v>
      </c>
      <c r="E61" s="32"/>
      <c r="F61" s="34"/>
      <c r="G61" s="34"/>
    </row>
    <row r="62" spans="1:7">
      <c r="A62" s="58" t="s">
        <v>482</v>
      </c>
      <c r="B62" s="55">
        <v>28130</v>
      </c>
      <c r="C62" s="57" t="s">
        <v>400</v>
      </c>
      <c r="D62" s="33">
        <v>2</v>
      </c>
      <c r="E62" s="32"/>
      <c r="F62" s="34"/>
      <c r="G62" s="34"/>
    </row>
    <row r="63" spans="1:7">
      <c r="A63" s="58" t="s">
        <v>483</v>
      </c>
      <c r="B63" s="55">
        <v>28130</v>
      </c>
      <c r="C63" s="57" t="s">
        <v>401</v>
      </c>
      <c r="D63" s="33">
        <v>2</v>
      </c>
      <c r="E63" s="32"/>
      <c r="F63" s="34"/>
      <c r="G63" s="34"/>
    </row>
    <row r="64" spans="1:7">
      <c r="A64" s="58" t="s">
        <v>484</v>
      </c>
      <c r="B64" s="55">
        <v>28130</v>
      </c>
      <c r="C64" s="57" t="s">
        <v>402</v>
      </c>
      <c r="D64" s="33">
        <v>2</v>
      </c>
      <c r="E64" s="32"/>
      <c r="F64" s="34"/>
      <c r="G64" s="34"/>
    </row>
    <row r="65" spans="1:7">
      <c r="A65" s="58" t="s">
        <v>485</v>
      </c>
      <c r="B65" s="55">
        <v>28130</v>
      </c>
      <c r="C65" s="57" t="s">
        <v>403</v>
      </c>
      <c r="D65" s="33">
        <v>2</v>
      </c>
      <c r="E65" s="32"/>
      <c r="F65" s="34"/>
      <c r="G65" s="34"/>
    </row>
    <row r="66" spans="1:7">
      <c r="A66" s="58" t="s">
        <v>486</v>
      </c>
      <c r="B66" s="55">
        <v>28130</v>
      </c>
      <c r="C66" s="57" t="s">
        <v>404</v>
      </c>
      <c r="D66" s="33">
        <v>2</v>
      </c>
      <c r="E66" s="32"/>
      <c r="F66" s="34"/>
      <c r="G66" s="34"/>
    </row>
    <row r="67" spans="1:7">
      <c r="A67" s="58" t="s">
        <v>487</v>
      </c>
      <c r="B67" s="55">
        <v>28130</v>
      </c>
      <c r="C67" s="57" t="s">
        <v>405</v>
      </c>
      <c r="D67" s="33">
        <v>2</v>
      </c>
      <c r="E67" s="32"/>
      <c r="F67" s="34"/>
      <c r="G67" s="34"/>
    </row>
    <row r="68" spans="1:7">
      <c r="A68" s="58" t="s">
        <v>488</v>
      </c>
      <c r="B68" s="55">
        <v>28130</v>
      </c>
      <c r="C68" s="57" t="s">
        <v>406</v>
      </c>
      <c r="D68" s="33">
        <v>2</v>
      </c>
      <c r="E68" s="32"/>
      <c r="F68" s="34"/>
      <c r="G68" s="34"/>
    </row>
    <row r="69" spans="1:7">
      <c r="A69" s="58" t="s">
        <v>489</v>
      </c>
      <c r="B69" s="55">
        <v>28130</v>
      </c>
      <c r="C69" s="57" t="s">
        <v>407</v>
      </c>
      <c r="D69" s="33">
        <v>2</v>
      </c>
      <c r="E69" s="32"/>
      <c r="F69" s="34"/>
      <c r="G69" s="34"/>
    </row>
    <row r="70" spans="1:7">
      <c r="A70" s="58" t="s">
        <v>490</v>
      </c>
      <c r="B70" s="55">
        <v>28130</v>
      </c>
      <c r="C70" s="57" t="s">
        <v>408</v>
      </c>
      <c r="D70" s="33">
        <v>2</v>
      </c>
      <c r="E70" s="32"/>
      <c r="F70" s="34"/>
      <c r="G70" s="34"/>
    </row>
    <row r="71" spans="1:7">
      <c r="A71" s="30" t="s">
        <v>459</v>
      </c>
      <c r="B71" s="55" t="s">
        <v>460</v>
      </c>
      <c r="C71" s="57" t="s">
        <v>409</v>
      </c>
      <c r="D71" s="33">
        <v>2</v>
      </c>
      <c r="E71" s="32"/>
      <c r="F71" s="34"/>
      <c r="G71" s="34"/>
    </row>
    <row r="72" spans="1:7">
      <c r="A72" s="30" t="s">
        <v>461</v>
      </c>
      <c r="B72" s="55" t="s">
        <v>462</v>
      </c>
      <c r="C72" s="57" t="s">
        <v>410</v>
      </c>
      <c r="D72" s="33">
        <v>2</v>
      </c>
      <c r="E72" s="32"/>
      <c r="F72" s="34"/>
      <c r="G72" s="34"/>
    </row>
    <row r="73" spans="1:7">
      <c r="A73" s="30" t="s">
        <v>463</v>
      </c>
      <c r="B73" s="55">
        <v>200720242</v>
      </c>
      <c r="C73" s="57" t="s">
        <v>411</v>
      </c>
      <c r="D73" s="33">
        <v>2</v>
      </c>
      <c r="E73" s="32"/>
      <c r="F73" s="34"/>
      <c r="G73" s="34"/>
    </row>
    <row r="74" spans="1:7">
      <c r="A74" s="30" t="s">
        <v>464</v>
      </c>
      <c r="B74" s="55">
        <v>200720581</v>
      </c>
      <c r="C74" s="57" t="s">
        <v>412</v>
      </c>
      <c r="D74" s="33">
        <v>2</v>
      </c>
      <c r="E74" s="32"/>
      <c r="F74" s="34"/>
      <c r="G74" s="34"/>
    </row>
    <row r="75" spans="1:7">
      <c r="A75" s="30" t="s">
        <v>466</v>
      </c>
      <c r="B75" s="55" t="s">
        <v>467</v>
      </c>
      <c r="C75" s="57" t="s">
        <v>413</v>
      </c>
      <c r="D75" s="33">
        <v>2</v>
      </c>
      <c r="E75" s="32"/>
      <c r="F75" s="34"/>
      <c r="G75" s="34"/>
    </row>
    <row r="76" spans="1:7">
      <c r="A76" s="30" t="s">
        <v>465</v>
      </c>
      <c r="B76" s="55" t="s">
        <v>468</v>
      </c>
      <c r="C76" s="57" t="s">
        <v>414</v>
      </c>
      <c r="D76" s="33">
        <v>2</v>
      </c>
      <c r="E76" s="32"/>
      <c r="F76" s="34"/>
      <c r="G76" s="34"/>
    </row>
    <row r="77" spans="1:7">
      <c r="A77" s="30" t="s">
        <v>469</v>
      </c>
      <c r="B77" s="55" t="s">
        <v>460</v>
      </c>
      <c r="C77" s="57" t="s">
        <v>415</v>
      </c>
      <c r="D77" s="33">
        <v>2</v>
      </c>
      <c r="E77" s="32"/>
      <c r="F77" s="34"/>
      <c r="G77" s="34"/>
    </row>
    <row r="78" spans="1:7">
      <c r="A78" s="30" t="s">
        <v>470</v>
      </c>
      <c r="B78" s="55" t="s">
        <v>462</v>
      </c>
      <c r="C78" s="57" t="s">
        <v>416</v>
      </c>
      <c r="D78" s="33">
        <v>2</v>
      </c>
      <c r="E78" s="32"/>
      <c r="F78" s="34"/>
      <c r="G78" s="34"/>
    </row>
    <row r="79" spans="1:7">
      <c r="A79" s="30" t="s">
        <v>471</v>
      </c>
      <c r="B79" s="55">
        <v>200720242</v>
      </c>
      <c r="C79" s="57" t="s">
        <v>417</v>
      </c>
      <c r="D79" s="33">
        <v>2</v>
      </c>
      <c r="E79" s="32"/>
      <c r="F79" s="34"/>
      <c r="G79" s="34"/>
    </row>
    <row r="80" spans="1:7">
      <c r="A80" s="30" t="s">
        <v>472</v>
      </c>
      <c r="B80" s="55">
        <v>200720581</v>
      </c>
      <c r="C80" s="57" t="s">
        <v>418</v>
      </c>
      <c r="D80" s="33">
        <v>2</v>
      </c>
      <c r="E80" s="32"/>
      <c r="F80" s="34"/>
      <c r="G80" s="34"/>
    </row>
    <row r="81" spans="1:7">
      <c r="A81" s="30" t="s">
        <v>473</v>
      </c>
      <c r="B81" s="55" t="s">
        <v>467</v>
      </c>
      <c r="C81" s="57" t="s">
        <v>419</v>
      </c>
      <c r="D81" s="33">
        <v>2</v>
      </c>
      <c r="E81" s="32"/>
      <c r="F81" s="34"/>
      <c r="G81" s="34"/>
    </row>
    <row r="82" spans="1:7">
      <c r="A82" s="30" t="s">
        <v>474</v>
      </c>
      <c r="B82" s="55" t="s">
        <v>468</v>
      </c>
      <c r="C82" s="57" t="s">
        <v>420</v>
      </c>
      <c r="D82" s="33">
        <v>2</v>
      </c>
      <c r="E82" s="32"/>
      <c r="F82" s="34"/>
      <c r="G82" s="34"/>
    </row>
    <row r="83" spans="1:7">
      <c r="A83" s="30" t="s">
        <v>475</v>
      </c>
      <c r="B83" s="55">
        <v>200720585</v>
      </c>
      <c r="C83" s="57" t="s">
        <v>421</v>
      </c>
      <c r="D83" s="33">
        <v>2</v>
      </c>
      <c r="E83" s="32"/>
      <c r="F83" s="34"/>
      <c r="G83" s="34"/>
    </row>
    <row r="84" spans="1:7">
      <c r="A84" s="30" t="s">
        <v>29</v>
      </c>
      <c r="B84" s="55">
        <v>2001125713</v>
      </c>
      <c r="C84" s="32" t="s">
        <v>30</v>
      </c>
      <c r="D84" s="33">
        <v>5</v>
      </c>
      <c r="E84" s="32"/>
      <c r="F84" s="34"/>
      <c r="G84" s="34"/>
    </row>
    <row r="85" spans="1:7">
      <c r="A85" s="30" t="s">
        <v>31</v>
      </c>
      <c r="B85" s="55">
        <v>2001125751</v>
      </c>
      <c r="C85" s="32" t="s">
        <v>32</v>
      </c>
      <c r="D85" s="33">
        <v>5</v>
      </c>
      <c r="E85" s="32"/>
      <c r="F85" s="34"/>
      <c r="G85" s="34"/>
    </row>
    <row r="86" spans="1:7">
      <c r="A86" s="30" t="s">
        <v>33</v>
      </c>
      <c r="B86" s="55">
        <v>2001125715</v>
      </c>
      <c r="C86" s="32" t="s">
        <v>34</v>
      </c>
      <c r="D86" s="33">
        <v>5</v>
      </c>
      <c r="E86" s="32"/>
      <c r="F86" s="34"/>
      <c r="G86" s="34"/>
    </row>
    <row r="87" spans="1:7">
      <c r="A87" s="30" t="s">
        <v>35</v>
      </c>
      <c r="B87" s="55">
        <v>2001125826</v>
      </c>
      <c r="C87" s="32" t="s">
        <v>36</v>
      </c>
      <c r="D87" s="33">
        <v>5</v>
      </c>
      <c r="E87" s="32"/>
      <c r="F87" s="34"/>
      <c r="G87" s="34"/>
    </row>
    <row r="88" spans="1:7">
      <c r="A88" s="30" t="s">
        <v>37</v>
      </c>
      <c r="B88" s="55">
        <v>2001125827</v>
      </c>
      <c r="C88" s="32" t="s">
        <v>38</v>
      </c>
      <c r="D88" s="33">
        <v>10</v>
      </c>
      <c r="E88" s="32"/>
      <c r="F88" s="34"/>
      <c r="G88" s="34"/>
    </row>
    <row r="89" spans="1:7">
      <c r="A89" s="30" t="s">
        <v>39</v>
      </c>
      <c r="B89" s="55">
        <v>210936106</v>
      </c>
      <c r="C89" s="32" t="s">
        <v>40</v>
      </c>
      <c r="D89" s="33">
        <v>10</v>
      </c>
      <c r="E89" s="32"/>
      <c r="F89" s="34"/>
      <c r="G89" s="34"/>
    </row>
    <row r="90" spans="1:7">
      <c r="A90" s="30" t="s">
        <v>41</v>
      </c>
      <c r="B90" s="55">
        <v>200112170</v>
      </c>
      <c r="C90" s="32" t="s">
        <v>42</v>
      </c>
      <c r="D90" s="33">
        <v>10</v>
      </c>
      <c r="E90" s="32"/>
      <c r="F90" s="34"/>
      <c r="G90" s="34"/>
    </row>
    <row r="91" spans="1:7">
      <c r="A91" s="30" t="s">
        <v>43</v>
      </c>
      <c r="B91" s="55">
        <v>200112171</v>
      </c>
      <c r="C91" s="32" t="s">
        <v>44</v>
      </c>
      <c r="D91" s="33">
        <v>10</v>
      </c>
      <c r="E91" s="32"/>
      <c r="F91" s="34"/>
      <c r="G91" s="34"/>
    </row>
    <row r="92" spans="1:7">
      <c r="A92" s="30" t="s">
        <v>45</v>
      </c>
      <c r="B92" s="55">
        <v>200112172</v>
      </c>
      <c r="C92" s="32" t="s">
        <v>46</v>
      </c>
      <c r="D92" s="33">
        <v>10</v>
      </c>
      <c r="E92" s="32"/>
      <c r="F92" s="34"/>
      <c r="G92" s="34"/>
    </row>
    <row r="93" spans="1:7">
      <c r="A93" s="30" t="s">
        <v>47</v>
      </c>
      <c r="B93" s="55">
        <v>200112173</v>
      </c>
      <c r="C93" s="32" t="s">
        <v>48</v>
      </c>
      <c r="D93" s="33">
        <v>10</v>
      </c>
      <c r="E93" s="32"/>
      <c r="F93" s="34"/>
      <c r="G93" s="34"/>
    </row>
    <row r="94" spans="1:7">
      <c r="A94" s="30" t="s">
        <v>49</v>
      </c>
      <c r="B94" s="55">
        <v>2001125723</v>
      </c>
      <c r="C94" s="32" t="s">
        <v>51</v>
      </c>
      <c r="D94" s="33">
        <v>10</v>
      </c>
      <c r="E94" s="32"/>
      <c r="F94" s="34"/>
      <c r="G94" s="34"/>
    </row>
    <row r="95" spans="1:7">
      <c r="A95" s="30" t="s">
        <v>52</v>
      </c>
      <c r="B95" s="55">
        <v>2001125724</v>
      </c>
      <c r="C95" s="32" t="s">
        <v>53</v>
      </c>
      <c r="D95" s="33">
        <v>5</v>
      </c>
      <c r="E95" s="32"/>
      <c r="F95" s="34"/>
      <c r="G95" s="34"/>
    </row>
    <row r="96" spans="1:7">
      <c r="A96" s="30" t="s">
        <v>54</v>
      </c>
      <c r="B96" s="55">
        <v>2001126738</v>
      </c>
      <c r="C96" s="32" t="s">
        <v>55</v>
      </c>
      <c r="D96" s="33">
        <v>5</v>
      </c>
      <c r="E96" s="32"/>
      <c r="F96" s="34"/>
      <c r="G96" s="34"/>
    </row>
    <row r="97" spans="1:7">
      <c r="A97" s="30" t="s">
        <v>56</v>
      </c>
      <c r="B97" s="55">
        <v>2001125909</v>
      </c>
      <c r="C97" s="32" t="s">
        <v>57</v>
      </c>
      <c r="D97" s="33">
        <v>5</v>
      </c>
      <c r="E97" s="32"/>
      <c r="F97" s="34"/>
      <c r="G97" s="34"/>
    </row>
    <row r="98" spans="1:7">
      <c r="A98" s="30" t="s">
        <v>58</v>
      </c>
      <c r="B98" s="55">
        <v>2001126740</v>
      </c>
      <c r="C98" s="32" t="s">
        <v>59</v>
      </c>
      <c r="D98" s="33">
        <v>5</v>
      </c>
      <c r="E98" s="32"/>
      <c r="F98" s="34"/>
      <c r="G98" s="34"/>
    </row>
    <row r="99" spans="1:7">
      <c r="A99" s="30" t="s">
        <v>60</v>
      </c>
      <c r="B99" s="55">
        <v>2001126741</v>
      </c>
      <c r="C99" s="32" t="s">
        <v>61</v>
      </c>
      <c r="D99" s="33">
        <v>5</v>
      </c>
      <c r="E99" s="32"/>
      <c r="F99" s="34"/>
      <c r="G99" s="34"/>
    </row>
    <row r="100" spans="1:7">
      <c r="A100" s="30" t="s">
        <v>62</v>
      </c>
      <c r="B100" s="55">
        <v>2001126742</v>
      </c>
      <c r="C100" s="32" t="s">
        <v>63</v>
      </c>
      <c r="D100" s="33">
        <v>5</v>
      </c>
      <c r="E100" s="32"/>
      <c r="F100" s="34"/>
      <c r="G100" s="34"/>
    </row>
    <row r="101" spans="1:7">
      <c r="A101" s="30" t="s">
        <v>64</v>
      </c>
      <c r="B101" s="55">
        <v>2001126743</v>
      </c>
      <c r="C101" s="32" t="s">
        <v>65</v>
      </c>
      <c r="D101" s="33">
        <v>4</v>
      </c>
      <c r="E101" s="32"/>
      <c r="F101" s="34"/>
      <c r="G101" s="34"/>
    </row>
    <row r="102" spans="1:7">
      <c r="A102" s="30" t="s">
        <v>66</v>
      </c>
      <c r="B102" s="55">
        <v>2001126744</v>
      </c>
      <c r="C102" s="32" t="s">
        <v>67</v>
      </c>
      <c r="D102" s="33">
        <v>5</v>
      </c>
      <c r="E102" s="32"/>
      <c r="F102" s="34"/>
      <c r="G102" s="34"/>
    </row>
    <row r="103" spans="1:7">
      <c r="A103" s="30" t="s">
        <v>68</v>
      </c>
      <c r="B103" s="55">
        <v>2001125915</v>
      </c>
      <c r="C103" s="32" t="s">
        <v>69</v>
      </c>
      <c r="D103" s="33">
        <v>5</v>
      </c>
      <c r="E103" s="32"/>
      <c r="F103" s="34"/>
      <c r="G103" s="34"/>
    </row>
    <row r="104" spans="1:7">
      <c r="A104" s="30" t="s">
        <v>70</v>
      </c>
      <c r="B104" s="55">
        <v>2001125771</v>
      </c>
      <c r="C104" s="32" t="s">
        <v>71</v>
      </c>
      <c r="D104" s="33">
        <v>5</v>
      </c>
      <c r="E104" s="32"/>
      <c r="F104" s="34"/>
      <c r="G104" s="34"/>
    </row>
    <row r="105" spans="1:7">
      <c r="A105" s="30" t="s">
        <v>72</v>
      </c>
      <c r="B105" s="55">
        <v>2001125917</v>
      </c>
      <c r="C105" s="32" t="s">
        <v>73</v>
      </c>
      <c r="D105" s="33">
        <v>5</v>
      </c>
      <c r="E105" s="32"/>
      <c r="F105" s="34"/>
      <c r="G105" s="34"/>
    </row>
    <row r="106" spans="1:7">
      <c r="A106" s="30" t="s">
        <v>74</v>
      </c>
      <c r="B106" s="55">
        <v>2001125846</v>
      </c>
      <c r="C106" s="32" t="s">
        <v>75</v>
      </c>
      <c r="D106" s="33">
        <v>5</v>
      </c>
      <c r="E106" s="32"/>
      <c r="F106" s="34"/>
      <c r="G106" s="34"/>
    </row>
    <row r="107" spans="1:7">
      <c r="A107" s="30" t="s">
        <v>76</v>
      </c>
      <c r="B107" s="55">
        <v>2001125733</v>
      </c>
      <c r="C107" s="32" t="s">
        <v>77</v>
      </c>
      <c r="D107" s="33">
        <v>5</v>
      </c>
      <c r="E107" s="32"/>
      <c r="F107" s="34"/>
      <c r="G107" s="34"/>
    </row>
    <row r="108" spans="1:7">
      <c r="A108" s="30" t="s">
        <v>78</v>
      </c>
      <c r="B108" s="55">
        <v>2001125920</v>
      </c>
      <c r="C108" s="32" t="s">
        <v>79</v>
      </c>
      <c r="D108" s="33">
        <v>0</v>
      </c>
      <c r="E108" s="32"/>
      <c r="F108" s="34"/>
      <c r="G108" s="34"/>
    </row>
    <row r="109" spans="1:7">
      <c r="A109" s="30" t="s">
        <v>80</v>
      </c>
      <c r="B109" s="55" t="s">
        <v>81</v>
      </c>
      <c r="C109" s="32" t="s">
        <v>82</v>
      </c>
      <c r="D109" s="33">
        <v>5</v>
      </c>
      <c r="E109" s="32"/>
      <c r="F109" s="34"/>
      <c r="G109" s="34"/>
    </row>
    <row r="110" spans="1:7">
      <c r="A110" s="30" t="s">
        <v>83</v>
      </c>
      <c r="B110" s="55">
        <v>2001126745</v>
      </c>
      <c r="C110" s="32" t="s">
        <v>84</v>
      </c>
      <c r="D110" s="33">
        <v>5</v>
      </c>
      <c r="E110" s="32"/>
      <c r="F110" s="34"/>
      <c r="G110" s="34"/>
    </row>
    <row r="111" spans="1:7">
      <c r="A111" s="30" t="s">
        <v>85</v>
      </c>
      <c r="B111" s="55" t="s">
        <v>86</v>
      </c>
      <c r="C111" s="32" t="s">
        <v>87</v>
      </c>
      <c r="D111" s="33">
        <v>5</v>
      </c>
      <c r="E111" s="32"/>
      <c r="F111" s="34"/>
      <c r="G111" s="34"/>
    </row>
    <row r="112" spans="1:7">
      <c r="A112" s="30" t="s">
        <v>88</v>
      </c>
      <c r="B112" s="55">
        <v>190906311</v>
      </c>
      <c r="C112" s="32" t="s">
        <v>89</v>
      </c>
      <c r="D112" s="33">
        <v>5</v>
      </c>
      <c r="E112" s="32"/>
      <c r="F112" s="34"/>
      <c r="G112" s="34"/>
    </row>
    <row r="113" spans="1:7">
      <c r="A113" s="30" t="s">
        <v>90</v>
      </c>
      <c r="B113" s="55" t="s">
        <v>91</v>
      </c>
      <c r="C113" s="32" t="s">
        <v>92</v>
      </c>
      <c r="D113" s="33">
        <v>10</v>
      </c>
      <c r="E113" s="32"/>
      <c r="F113" s="34"/>
      <c r="G113" s="34"/>
    </row>
    <row r="114" spans="1:7">
      <c r="A114" s="30" t="s">
        <v>93</v>
      </c>
      <c r="B114" s="55">
        <v>190906305</v>
      </c>
      <c r="C114" s="32" t="s">
        <v>94</v>
      </c>
      <c r="D114" s="33">
        <v>10</v>
      </c>
      <c r="E114" s="32"/>
      <c r="F114" s="34"/>
      <c r="G114" s="34"/>
    </row>
    <row r="115" spans="1:7">
      <c r="A115" s="30" t="s">
        <v>95</v>
      </c>
      <c r="B115" s="55" t="s">
        <v>96</v>
      </c>
      <c r="C115" s="32" t="s">
        <v>97</v>
      </c>
      <c r="D115" s="33">
        <v>10</v>
      </c>
      <c r="E115" s="32"/>
      <c r="F115" s="34"/>
      <c r="G115" s="34"/>
    </row>
    <row r="116" spans="1:7">
      <c r="A116" s="30" t="s">
        <v>98</v>
      </c>
      <c r="B116" s="55">
        <v>190906309</v>
      </c>
      <c r="C116" s="32" t="s">
        <v>99</v>
      </c>
      <c r="D116" s="33">
        <v>10</v>
      </c>
      <c r="E116" s="32"/>
      <c r="F116" s="34"/>
      <c r="G116" s="34"/>
    </row>
    <row r="117" spans="1:7">
      <c r="A117" s="30" t="s">
        <v>100</v>
      </c>
      <c r="B117" s="55">
        <v>190906311</v>
      </c>
      <c r="C117" s="32" t="s">
        <v>101</v>
      </c>
      <c r="D117" s="33">
        <v>10</v>
      </c>
      <c r="E117" s="32"/>
      <c r="F117" s="34"/>
      <c r="G117" s="34"/>
    </row>
    <row r="118" spans="1:7">
      <c r="A118" s="30" t="s">
        <v>102</v>
      </c>
      <c r="B118" s="55">
        <v>190906313</v>
      </c>
      <c r="C118" s="32" t="s">
        <v>103</v>
      </c>
      <c r="D118" s="33">
        <v>10</v>
      </c>
      <c r="E118" s="32"/>
      <c r="F118" s="34"/>
      <c r="G118" s="34"/>
    </row>
    <row r="119" spans="1:7">
      <c r="A119" s="30" t="s">
        <v>104</v>
      </c>
      <c r="B119" s="55" t="s">
        <v>81</v>
      </c>
      <c r="C119" s="32" t="s">
        <v>105</v>
      </c>
      <c r="D119" s="33">
        <v>10</v>
      </c>
      <c r="E119" s="32"/>
      <c r="F119" s="34"/>
      <c r="G119" s="34"/>
    </row>
    <row r="120" spans="1:7">
      <c r="A120" s="30" t="s">
        <v>106</v>
      </c>
      <c r="B120" s="55" t="s">
        <v>107</v>
      </c>
      <c r="C120" s="32" t="s">
        <v>108</v>
      </c>
      <c r="D120" s="33">
        <v>5</v>
      </c>
      <c r="E120" s="32"/>
      <c r="F120" s="34"/>
      <c r="G120" s="34"/>
    </row>
    <row r="121" spans="1:7">
      <c r="A121" s="30" t="s">
        <v>109</v>
      </c>
      <c r="B121" s="55" t="s">
        <v>86</v>
      </c>
      <c r="C121" s="32" t="s">
        <v>110</v>
      </c>
      <c r="D121" s="33">
        <v>5</v>
      </c>
      <c r="E121" s="32"/>
      <c r="F121" s="34"/>
      <c r="G121" s="34"/>
    </row>
    <row r="122" spans="1:7">
      <c r="A122" s="30" t="s">
        <v>111</v>
      </c>
      <c r="B122" s="55" t="s">
        <v>112</v>
      </c>
      <c r="C122" s="32" t="s">
        <v>113</v>
      </c>
      <c r="D122" s="33">
        <v>5</v>
      </c>
      <c r="E122" s="32"/>
      <c r="F122" s="34"/>
      <c r="G122" s="34"/>
    </row>
    <row r="123" spans="1:7">
      <c r="A123" s="30" t="s">
        <v>114</v>
      </c>
      <c r="B123" s="55" t="s">
        <v>91</v>
      </c>
      <c r="C123" s="32" t="s">
        <v>115</v>
      </c>
      <c r="D123" s="33">
        <v>5</v>
      </c>
      <c r="E123" s="32"/>
      <c r="F123" s="34"/>
      <c r="G123" s="34"/>
    </row>
    <row r="124" spans="1:7">
      <c r="A124" s="30" t="s">
        <v>116</v>
      </c>
      <c r="B124" s="55" t="s">
        <v>96</v>
      </c>
      <c r="C124" s="32" t="s">
        <v>117</v>
      </c>
      <c r="D124" s="33">
        <v>5</v>
      </c>
      <c r="E124" s="32"/>
      <c r="F124" s="34"/>
      <c r="G124" s="34"/>
    </row>
    <row r="125" spans="1:7">
      <c r="A125" s="30" t="s">
        <v>118</v>
      </c>
      <c r="B125" s="55">
        <v>210329237</v>
      </c>
      <c r="C125" s="32" t="s">
        <v>119</v>
      </c>
      <c r="D125" s="33">
        <v>5</v>
      </c>
      <c r="E125" s="32"/>
      <c r="F125" s="34"/>
      <c r="G125" s="34"/>
    </row>
    <row r="126" spans="1:7">
      <c r="A126" s="30" t="s">
        <v>120</v>
      </c>
      <c r="B126" s="55" t="s">
        <v>107</v>
      </c>
      <c r="C126" s="32" t="s">
        <v>121</v>
      </c>
      <c r="D126" s="33">
        <v>5</v>
      </c>
      <c r="E126" s="32"/>
      <c r="F126" s="34"/>
      <c r="G126" s="34"/>
    </row>
    <row r="127" spans="1:7">
      <c r="A127" s="30" t="s">
        <v>122</v>
      </c>
      <c r="B127" s="55" t="s">
        <v>86</v>
      </c>
      <c r="C127" s="32" t="s">
        <v>123</v>
      </c>
      <c r="D127" s="33">
        <v>5</v>
      </c>
      <c r="E127" s="32"/>
      <c r="F127" s="34"/>
      <c r="G127" s="34"/>
    </row>
    <row r="128" spans="1:7">
      <c r="A128" s="30" t="s">
        <v>124</v>
      </c>
      <c r="B128" s="55" t="s">
        <v>112</v>
      </c>
      <c r="C128" s="32" t="s">
        <v>125</v>
      </c>
      <c r="D128" s="33">
        <v>5</v>
      </c>
      <c r="E128" s="32"/>
      <c r="F128" s="34"/>
      <c r="G128" s="34"/>
    </row>
    <row r="129" spans="1:7">
      <c r="A129" s="30" t="s">
        <v>126</v>
      </c>
      <c r="B129" s="55" t="s">
        <v>91</v>
      </c>
      <c r="C129" s="32" t="s">
        <v>127</v>
      </c>
      <c r="D129" s="33">
        <v>5</v>
      </c>
      <c r="E129" s="32"/>
      <c r="F129" s="34"/>
      <c r="G129" s="34"/>
    </row>
    <row r="130" spans="1:7">
      <c r="A130" s="30" t="s">
        <v>128</v>
      </c>
      <c r="B130" s="55" t="s">
        <v>129</v>
      </c>
      <c r="C130" s="32" t="s">
        <v>130</v>
      </c>
      <c r="D130" s="33">
        <v>5</v>
      </c>
      <c r="E130" s="32"/>
      <c r="F130" s="34"/>
      <c r="G130" s="34"/>
    </row>
    <row r="131" spans="1:7">
      <c r="A131" s="30" t="s">
        <v>131</v>
      </c>
      <c r="B131" s="55">
        <v>2001125822</v>
      </c>
      <c r="C131" s="32" t="s">
        <v>132</v>
      </c>
      <c r="D131" s="33">
        <v>5</v>
      </c>
      <c r="E131" s="32"/>
      <c r="F131" s="34"/>
      <c r="G131" s="34"/>
    </row>
    <row r="132" spans="1:7">
      <c r="A132" s="30" t="s">
        <v>133</v>
      </c>
      <c r="B132" s="55">
        <v>2001125734</v>
      </c>
      <c r="C132" s="32" t="s">
        <v>134</v>
      </c>
      <c r="D132" s="33">
        <v>2</v>
      </c>
      <c r="E132" s="32"/>
      <c r="F132" s="34"/>
      <c r="G132" s="34"/>
    </row>
    <row r="133" spans="1:7">
      <c r="A133" s="30" t="s">
        <v>135</v>
      </c>
      <c r="B133" s="55">
        <v>2001125776</v>
      </c>
      <c r="C133" s="32" t="s">
        <v>136</v>
      </c>
      <c r="D133" s="33">
        <v>2</v>
      </c>
      <c r="E133" s="32"/>
      <c r="F133" s="34">
        <v>450</v>
      </c>
      <c r="G133" s="34">
        <f t="shared" ref="G133:G196" si="0">D133*F133</f>
        <v>900</v>
      </c>
    </row>
    <row r="134" spans="1:7">
      <c r="A134" s="30" t="s">
        <v>137</v>
      </c>
      <c r="B134" s="55">
        <v>2001125777</v>
      </c>
      <c r="C134" s="32" t="s">
        <v>138</v>
      </c>
      <c r="D134" s="33">
        <v>2</v>
      </c>
      <c r="E134" s="32"/>
      <c r="F134" s="34">
        <v>450</v>
      </c>
      <c r="G134" s="34">
        <f t="shared" si="0"/>
        <v>900</v>
      </c>
    </row>
    <row r="135" spans="1:7">
      <c r="A135" s="30" t="s">
        <v>139</v>
      </c>
      <c r="B135" s="55">
        <v>2001125778</v>
      </c>
      <c r="C135" s="32" t="s">
        <v>140</v>
      </c>
      <c r="D135" s="33">
        <v>2</v>
      </c>
      <c r="E135" s="32"/>
      <c r="F135" s="34">
        <v>450</v>
      </c>
      <c r="G135" s="34">
        <f t="shared" si="0"/>
        <v>900</v>
      </c>
    </row>
    <row r="136" spans="1:7">
      <c r="A136" s="30" t="s">
        <v>141</v>
      </c>
      <c r="B136" s="55">
        <v>210126806</v>
      </c>
      <c r="C136" s="32" t="s">
        <v>142</v>
      </c>
      <c r="D136" s="33">
        <v>2</v>
      </c>
      <c r="E136" s="32"/>
      <c r="F136" s="34">
        <v>450</v>
      </c>
      <c r="G136" s="34">
        <f t="shared" si="0"/>
        <v>900</v>
      </c>
    </row>
    <row r="137" spans="1:7">
      <c r="A137" s="30" t="s">
        <v>143</v>
      </c>
      <c r="B137" s="55">
        <v>210126806</v>
      </c>
      <c r="C137" s="32" t="s">
        <v>144</v>
      </c>
      <c r="D137" s="33">
        <v>2</v>
      </c>
      <c r="E137" s="32"/>
      <c r="F137" s="34">
        <v>450</v>
      </c>
      <c r="G137" s="34">
        <f t="shared" si="0"/>
        <v>900</v>
      </c>
    </row>
    <row r="138" spans="1:7">
      <c r="A138" s="30" t="s">
        <v>145</v>
      </c>
      <c r="B138" s="55">
        <v>200416969</v>
      </c>
      <c r="C138" s="32" t="s">
        <v>146</v>
      </c>
      <c r="D138" s="33">
        <v>2</v>
      </c>
      <c r="E138" s="32"/>
      <c r="F138" s="34">
        <v>450</v>
      </c>
      <c r="G138" s="34">
        <f t="shared" si="0"/>
        <v>900</v>
      </c>
    </row>
    <row r="139" spans="1:7">
      <c r="A139" s="30" t="s">
        <v>147</v>
      </c>
      <c r="B139" s="55">
        <v>200113467</v>
      </c>
      <c r="C139" s="32" t="s">
        <v>148</v>
      </c>
      <c r="D139" s="33">
        <v>2</v>
      </c>
      <c r="E139" s="32"/>
      <c r="F139" s="34">
        <v>450</v>
      </c>
      <c r="G139" s="34">
        <f t="shared" si="0"/>
        <v>900</v>
      </c>
    </row>
    <row r="140" spans="1:7">
      <c r="A140" s="56" t="s">
        <v>149</v>
      </c>
      <c r="B140" s="55">
        <v>200113466</v>
      </c>
      <c r="C140" s="32" t="s">
        <v>150</v>
      </c>
      <c r="D140" s="33">
        <v>2</v>
      </c>
      <c r="E140" s="32"/>
      <c r="F140" s="34">
        <v>450</v>
      </c>
      <c r="G140" s="34">
        <f t="shared" si="0"/>
        <v>900</v>
      </c>
    </row>
    <row r="141" spans="1:7">
      <c r="A141" s="56" t="s">
        <v>151</v>
      </c>
      <c r="B141" s="55" t="s">
        <v>152</v>
      </c>
      <c r="C141" s="32" t="s">
        <v>153</v>
      </c>
      <c r="D141" s="33">
        <v>2</v>
      </c>
      <c r="E141" s="32"/>
      <c r="F141" s="34">
        <v>450</v>
      </c>
      <c r="G141" s="34">
        <f t="shared" si="0"/>
        <v>900</v>
      </c>
    </row>
    <row r="142" spans="1:7">
      <c r="A142" s="56" t="s">
        <v>154</v>
      </c>
      <c r="B142" s="55">
        <v>201123687</v>
      </c>
      <c r="C142" s="32" t="s">
        <v>155</v>
      </c>
      <c r="D142" s="33">
        <v>2</v>
      </c>
      <c r="E142" s="32"/>
      <c r="F142" s="34">
        <v>450</v>
      </c>
      <c r="G142" s="34">
        <f t="shared" si="0"/>
        <v>900</v>
      </c>
    </row>
    <row r="143" spans="1:7">
      <c r="A143" s="56" t="s">
        <v>156</v>
      </c>
      <c r="B143" s="55">
        <v>2001125741</v>
      </c>
      <c r="C143" s="32" t="s">
        <v>157</v>
      </c>
      <c r="D143" s="33">
        <v>2</v>
      </c>
      <c r="E143" s="32"/>
      <c r="F143" s="34">
        <v>450</v>
      </c>
      <c r="G143" s="34">
        <f t="shared" si="0"/>
        <v>900</v>
      </c>
    </row>
    <row r="144" spans="1:7">
      <c r="A144" s="56" t="s">
        <v>158</v>
      </c>
      <c r="B144" s="55">
        <v>2001125787</v>
      </c>
      <c r="C144" s="32" t="s">
        <v>159</v>
      </c>
      <c r="D144" s="33">
        <v>2</v>
      </c>
      <c r="E144" s="32"/>
      <c r="F144" s="34">
        <v>450</v>
      </c>
      <c r="G144" s="34">
        <f t="shared" si="0"/>
        <v>900</v>
      </c>
    </row>
    <row r="145" spans="1:7">
      <c r="A145" s="56" t="s">
        <v>160</v>
      </c>
      <c r="B145" s="55">
        <v>2001125788</v>
      </c>
      <c r="C145" s="32" t="s">
        <v>161</v>
      </c>
      <c r="D145" s="33">
        <v>2</v>
      </c>
      <c r="E145" s="32"/>
      <c r="F145" s="34">
        <v>450</v>
      </c>
      <c r="G145" s="34">
        <f t="shared" si="0"/>
        <v>900</v>
      </c>
    </row>
    <row r="146" spans="1:7">
      <c r="A146" s="56" t="s">
        <v>162</v>
      </c>
      <c r="B146" s="55">
        <v>2001125803</v>
      </c>
      <c r="C146" s="32" t="s">
        <v>163</v>
      </c>
      <c r="D146" s="33">
        <v>2</v>
      </c>
      <c r="E146" s="32"/>
      <c r="F146" s="34">
        <v>450</v>
      </c>
      <c r="G146" s="34">
        <f t="shared" si="0"/>
        <v>900</v>
      </c>
    </row>
    <row r="147" spans="1:7">
      <c r="A147" s="56" t="s">
        <v>164</v>
      </c>
      <c r="B147" s="55">
        <v>210632486</v>
      </c>
      <c r="C147" s="32" t="s">
        <v>165</v>
      </c>
      <c r="D147" s="33">
        <v>2</v>
      </c>
      <c r="E147" s="32"/>
      <c r="F147" s="34">
        <v>450</v>
      </c>
      <c r="G147" s="34">
        <f t="shared" si="0"/>
        <v>900</v>
      </c>
    </row>
    <row r="148" spans="1:7">
      <c r="A148" s="30" t="s">
        <v>166</v>
      </c>
      <c r="B148" s="55">
        <v>210632486</v>
      </c>
      <c r="C148" s="32" t="s">
        <v>167</v>
      </c>
      <c r="D148" s="33">
        <v>2</v>
      </c>
      <c r="E148" s="32"/>
      <c r="F148" s="34">
        <v>450</v>
      </c>
      <c r="G148" s="34">
        <f t="shared" si="0"/>
        <v>900</v>
      </c>
    </row>
    <row r="149" spans="1:7">
      <c r="A149" s="30" t="s">
        <v>168</v>
      </c>
      <c r="B149" s="55">
        <v>210632486</v>
      </c>
      <c r="C149" s="32" t="s">
        <v>169</v>
      </c>
      <c r="D149" s="33">
        <v>2</v>
      </c>
      <c r="E149" s="32"/>
      <c r="F149" s="34">
        <v>450</v>
      </c>
      <c r="G149" s="34">
        <f t="shared" si="0"/>
        <v>900</v>
      </c>
    </row>
    <row r="150" spans="1:7">
      <c r="A150" s="30" t="s">
        <v>170</v>
      </c>
      <c r="B150" s="55">
        <v>210632486</v>
      </c>
      <c r="C150" s="32" t="s">
        <v>171</v>
      </c>
      <c r="D150" s="33">
        <v>2</v>
      </c>
      <c r="E150" s="32"/>
      <c r="F150" s="34">
        <v>450</v>
      </c>
      <c r="G150" s="34">
        <f t="shared" si="0"/>
        <v>900</v>
      </c>
    </row>
    <row r="151" spans="1:7">
      <c r="A151" s="30" t="s">
        <v>172</v>
      </c>
      <c r="B151" s="55">
        <v>210632486</v>
      </c>
      <c r="C151" s="32" t="s">
        <v>173</v>
      </c>
      <c r="D151" s="33">
        <v>2</v>
      </c>
      <c r="E151" s="32"/>
      <c r="F151" s="34">
        <v>450</v>
      </c>
      <c r="G151" s="34">
        <f t="shared" si="0"/>
        <v>900</v>
      </c>
    </row>
    <row r="152" spans="1:7">
      <c r="A152" s="30" t="s">
        <v>174</v>
      </c>
      <c r="B152" s="55">
        <v>2001125868</v>
      </c>
      <c r="C152" s="32" t="s">
        <v>175</v>
      </c>
      <c r="D152" s="33">
        <v>2</v>
      </c>
      <c r="E152" s="32"/>
      <c r="F152" s="34">
        <v>450</v>
      </c>
      <c r="G152" s="34">
        <f t="shared" si="0"/>
        <v>900</v>
      </c>
    </row>
    <row r="153" spans="1:7">
      <c r="A153" s="30" t="s">
        <v>176</v>
      </c>
      <c r="B153" s="55">
        <v>210632486</v>
      </c>
      <c r="C153" s="32" t="s">
        <v>177</v>
      </c>
      <c r="D153" s="33">
        <v>2</v>
      </c>
      <c r="E153" s="32"/>
      <c r="F153" s="34">
        <v>450</v>
      </c>
      <c r="G153" s="34">
        <f t="shared" si="0"/>
        <v>900</v>
      </c>
    </row>
    <row r="154" spans="1:7">
      <c r="A154" s="30" t="s">
        <v>178</v>
      </c>
      <c r="B154" s="55">
        <v>210632486</v>
      </c>
      <c r="C154" s="32" t="s">
        <v>179</v>
      </c>
      <c r="D154" s="33">
        <v>2</v>
      </c>
      <c r="E154" s="32"/>
      <c r="F154" s="34">
        <v>450</v>
      </c>
      <c r="G154" s="34">
        <f t="shared" si="0"/>
        <v>900</v>
      </c>
    </row>
    <row r="155" spans="1:7">
      <c r="A155" s="30" t="s">
        <v>180</v>
      </c>
      <c r="B155" s="55">
        <v>210632486</v>
      </c>
      <c r="C155" s="32" t="s">
        <v>181</v>
      </c>
      <c r="D155" s="33">
        <v>2</v>
      </c>
      <c r="E155" s="32"/>
      <c r="F155" s="34">
        <v>450</v>
      </c>
      <c r="G155" s="34">
        <f t="shared" si="0"/>
        <v>900</v>
      </c>
    </row>
    <row r="156" spans="1:7">
      <c r="A156" s="30" t="s">
        <v>182</v>
      </c>
      <c r="B156" s="55">
        <v>210632486</v>
      </c>
      <c r="C156" s="32" t="s">
        <v>183</v>
      </c>
      <c r="D156" s="33">
        <v>2</v>
      </c>
      <c r="E156" s="32"/>
      <c r="F156" s="34">
        <v>450</v>
      </c>
      <c r="G156" s="34">
        <f t="shared" si="0"/>
        <v>900</v>
      </c>
    </row>
    <row r="157" spans="1:7">
      <c r="A157" s="30" t="s">
        <v>184</v>
      </c>
      <c r="B157" s="55">
        <v>2001125873</v>
      </c>
      <c r="C157" s="32" t="s">
        <v>185</v>
      </c>
      <c r="D157" s="33">
        <v>2</v>
      </c>
      <c r="E157" s="32"/>
      <c r="F157" s="34">
        <v>450</v>
      </c>
      <c r="G157" s="34">
        <f t="shared" si="0"/>
        <v>900</v>
      </c>
    </row>
    <row r="158" spans="1:7">
      <c r="A158" s="30" t="s">
        <v>186</v>
      </c>
      <c r="B158" s="55">
        <v>210632486</v>
      </c>
      <c r="C158" s="32" t="s">
        <v>187</v>
      </c>
      <c r="D158" s="33">
        <v>2</v>
      </c>
      <c r="E158" s="32"/>
      <c r="F158" s="34">
        <v>450</v>
      </c>
      <c r="G158" s="34">
        <f t="shared" si="0"/>
        <v>900</v>
      </c>
    </row>
    <row r="159" spans="1:7">
      <c r="A159" s="30" t="s">
        <v>188</v>
      </c>
      <c r="B159" s="55">
        <v>210632486</v>
      </c>
      <c r="C159" s="32" t="s">
        <v>189</v>
      </c>
      <c r="D159" s="33">
        <v>2</v>
      </c>
      <c r="E159" s="32"/>
      <c r="F159" s="34">
        <v>450</v>
      </c>
      <c r="G159" s="34">
        <f t="shared" si="0"/>
        <v>900</v>
      </c>
    </row>
    <row r="160" spans="1:7">
      <c r="A160" s="30" t="s">
        <v>190</v>
      </c>
      <c r="B160" s="55">
        <v>2001125801</v>
      </c>
      <c r="C160" s="32" t="s">
        <v>191</v>
      </c>
      <c r="D160" s="33">
        <v>2</v>
      </c>
      <c r="E160" s="32"/>
      <c r="F160" s="34">
        <v>450</v>
      </c>
      <c r="G160" s="34">
        <f t="shared" si="0"/>
        <v>900</v>
      </c>
    </row>
    <row r="161" spans="1:7">
      <c r="A161" s="30" t="s">
        <v>192</v>
      </c>
      <c r="B161" s="55">
        <v>2001125876</v>
      </c>
      <c r="C161" s="32" t="s">
        <v>193</v>
      </c>
      <c r="D161" s="33">
        <v>2</v>
      </c>
      <c r="E161" s="32"/>
      <c r="F161" s="34">
        <v>450</v>
      </c>
      <c r="G161" s="34">
        <f t="shared" si="0"/>
        <v>900</v>
      </c>
    </row>
    <row r="162" spans="1:7">
      <c r="A162" s="30" t="s">
        <v>194</v>
      </c>
      <c r="B162" s="55">
        <v>2001125805</v>
      </c>
      <c r="C162" s="32" t="s">
        <v>195</v>
      </c>
      <c r="D162" s="33">
        <v>2</v>
      </c>
      <c r="E162" s="32"/>
      <c r="F162" s="34">
        <v>30</v>
      </c>
      <c r="G162" s="34">
        <f t="shared" si="0"/>
        <v>60</v>
      </c>
    </row>
    <row r="163" spans="1:7">
      <c r="A163" s="30" t="s">
        <v>196</v>
      </c>
      <c r="B163" s="55">
        <v>2001125806</v>
      </c>
      <c r="C163" s="32" t="s">
        <v>197</v>
      </c>
      <c r="D163" s="33">
        <v>2</v>
      </c>
      <c r="E163" s="32"/>
      <c r="F163" s="34">
        <v>30</v>
      </c>
      <c r="G163" s="34">
        <f t="shared" si="0"/>
        <v>60</v>
      </c>
    </row>
    <row r="164" spans="1:7">
      <c r="A164" s="30" t="s">
        <v>198</v>
      </c>
      <c r="B164" s="55">
        <v>2001125807</v>
      </c>
      <c r="C164" s="32" t="s">
        <v>199</v>
      </c>
      <c r="D164" s="33">
        <v>2</v>
      </c>
      <c r="E164" s="32"/>
      <c r="F164" s="34">
        <v>30</v>
      </c>
      <c r="G164" s="34">
        <f t="shared" si="0"/>
        <v>60</v>
      </c>
    </row>
    <row r="165" spans="1:7">
      <c r="A165" s="30" t="s">
        <v>200</v>
      </c>
      <c r="B165" s="55">
        <v>2001125808</v>
      </c>
      <c r="C165" s="32" t="s">
        <v>201</v>
      </c>
      <c r="D165" s="33">
        <v>2</v>
      </c>
      <c r="E165" s="32"/>
      <c r="F165" s="34">
        <v>30</v>
      </c>
      <c r="G165" s="34">
        <f t="shared" si="0"/>
        <v>60</v>
      </c>
    </row>
    <row r="166" spans="1:7">
      <c r="A166" s="30" t="s">
        <v>202</v>
      </c>
      <c r="B166" s="55">
        <v>2001125809</v>
      </c>
      <c r="C166" s="32" t="s">
        <v>203</v>
      </c>
      <c r="D166" s="33">
        <v>2</v>
      </c>
      <c r="E166" s="32"/>
      <c r="F166" s="34">
        <v>30</v>
      </c>
      <c r="G166" s="34">
        <f t="shared" si="0"/>
        <v>60</v>
      </c>
    </row>
    <row r="167" spans="1:7">
      <c r="A167" s="30" t="s">
        <v>204</v>
      </c>
      <c r="B167" s="55">
        <v>2001125744</v>
      </c>
      <c r="C167" s="32" t="s">
        <v>205</v>
      </c>
      <c r="D167" s="33">
        <v>2</v>
      </c>
      <c r="E167" s="32"/>
      <c r="F167" s="34">
        <v>40</v>
      </c>
      <c r="G167" s="34">
        <f t="shared" si="0"/>
        <v>80</v>
      </c>
    </row>
    <row r="168" spans="1:7">
      <c r="A168" s="30" t="s">
        <v>206</v>
      </c>
      <c r="B168" s="55">
        <v>2001125745</v>
      </c>
      <c r="C168" s="32" t="s">
        <v>207</v>
      </c>
      <c r="D168" s="33">
        <v>2</v>
      </c>
      <c r="E168" s="32"/>
      <c r="F168" s="34">
        <v>40</v>
      </c>
      <c r="G168" s="34">
        <f t="shared" si="0"/>
        <v>80</v>
      </c>
    </row>
    <row r="169" spans="1:7">
      <c r="A169" s="30" t="s">
        <v>208</v>
      </c>
      <c r="B169" s="55">
        <v>2001125812</v>
      </c>
      <c r="C169" s="32" t="s">
        <v>209</v>
      </c>
      <c r="D169" s="33">
        <v>2</v>
      </c>
      <c r="E169" s="32"/>
      <c r="F169" s="34">
        <v>40</v>
      </c>
      <c r="G169" s="34">
        <f t="shared" si="0"/>
        <v>80</v>
      </c>
    </row>
    <row r="170" spans="1:7">
      <c r="A170" s="30" t="s">
        <v>210</v>
      </c>
      <c r="B170" s="55">
        <v>2001125746</v>
      </c>
      <c r="C170" s="32" t="s">
        <v>211</v>
      </c>
      <c r="D170" s="33">
        <v>1</v>
      </c>
      <c r="E170" s="32"/>
      <c r="F170" s="34">
        <v>40</v>
      </c>
      <c r="G170" s="34">
        <f t="shared" si="0"/>
        <v>40</v>
      </c>
    </row>
    <row r="171" spans="1:7">
      <c r="A171" s="30" t="s">
        <v>212</v>
      </c>
      <c r="B171" s="55">
        <v>2001125814</v>
      </c>
      <c r="C171" s="32" t="s">
        <v>213</v>
      </c>
      <c r="D171" s="33">
        <v>2</v>
      </c>
      <c r="E171" s="32"/>
      <c r="F171" s="34">
        <v>40</v>
      </c>
      <c r="G171" s="34">
        <f t="shared" si="0"/>
        <v>80</v>
      </c>
    </row>
    <row r="172" spans="1:7">
      <c r="A172" s="30" t="s">
        <v>214</v>
      </c>
      <c r="B172" s="55">
        <v>2001125815</v>
      </c>
      <c r="C172" s="32" t="s">
        <v>215</v>
      </c>
      <c r="D172" s="33">
        <v>2</v>
      </c>
      <c r="E172" s="32"/>
      <c r="F172" s="34">
        <v>40</v>
      </c>
      <c r="G172" s="34">
        <f t="shared" si="0"/>
        <v>80</v>
      </c>
    </row>
    <row r="173" spans="1:7">
      <c r="A173" s="30" t="s">
        <v>216</v>
      </c>
      <c r="B173" s="55">
        <v>2001125816</v>
      </c>
      <c r="C173" s="32" t="s">
        <v>217</v>
      </c>
      <c r="D173" s="33">
        <v>2</v>
      </c>
      <c r="E173" s="32"/>
      <c r="F173" s="34">
        <v>40</v>
      </c>
      <c r="G173" s="34">
        <f t="shared" si="0"/>
        <v>80</v>
      </c>
    </row>
    <row r="174" spans="1:7">
      <c r="A174" s="30" t="s">
        <v>218</v>
      </c>
      <c r="B174" s="55">
        <v>2001125747</v>
      </c>
      <c r="C174" s="32" t="s">
        <v>219</v>
      </c>
      <c r="D174" s="33">
        <v>2</v>
      </c>
      <c r="E174" s="32"/>
      <c r="F174" s="34">
        <v>40</v>
      </c>
      <c r="G174" s="34">
        <f t="shared" si="0"/>
        <v>80</v>
      </c>
    </row>
    <row r="175" spans="1:7">
      <c r="A175" s="30" t="s">
        <v>220</v>
      </c>
      <c r="B175" s="55">
        <v>2001125748</v>
      </c>
      <c r="C175" s="32" t="s">
        <v>221</v>
      </c>
      <c r="D175" s="33">
        <v>2</v>
      </c>
      <c r="E175" s="32"/>
      <c r="F175" s="34">
        <v>40</v>
      </c>
      <c r="G175" s="34">
        <f t="shared" si="0"/>
        <v>80</v>
      </c>
    </row>
    <row r="176" spans="1:7">
      <c r="A176" s="30" t="s">
        <v>222</v>
      </c>
      <c r="B176" s="55">
        <v>2001125819</v>
      </c>
      <c r="C176" s="32" t="s">
        <v>223</v>
      </c>
      <c r="D176" s="33">
        <v>2</v>
      </c>
      <c r="E176" s="32"/>
      <c r="F176" s="34">
        <v>40</v>
      </c>
      <c r="G176" s="34">
        <f t="shared" si="0"/>
        <v>80</v>
      </c>
    </row>
    <row r="177" spans="1:7">
      <c r="A177" s="30" t="s">
        <v>224</v>
      </c>
      <c r="B177" s="55">
        <v>210126678</v>
      </c>
      <c r="C177" s="32" t="s">
        <v>225</v>
      </c>
      <c r="D177" s="33">
        <v>4</v>
      </c>
      <c r="E177" s="32"/>
      <c r="F177" s="34">
        <v>40</v>
      </c>
      <c r="G177" s="34">
        <f t="shared" si="0"/>
        <v>160</v>
      </c>
    </row>
    <row r="178" spans="1:7">
      <c r="A178" s="30" t="s">
        <v>226</v>
      </c>
      <c r="B178" s="55">
        <v>2001125026</v>
      </c>
      <c r="C178" s="32" t="s">
        <v>227</v>
      </c>
      <c r="D178" s="33">
        <v>2</v>
      </c>
      <c r="E178" s="32"/>
      <c r="F178" s="34">
        <v>40</v>
      </c>
      <c r="G178" s="34">
        <f t="shared" si="0"/>
        <v>80</v>
      </c>
    </row>
    <row r="179" spans="1:7">
      <c r="A179" s="30" t="s">
        <v>228</v>
      </c>
      <c r="B179" s="55">
        <v>2000020507</v>
      </c>
      <c r="C179" s="32" t="s">
        <v>229</v>
      </c>
      <c r="D179" s="33">
        <v>2</v>
      </c>
      <c r="E179" s="32"/>
      <c r="F179" s="34">
        <v>40</v>
      </c>
      <c r="G179" s="34">
        <f t="shared" si="0"/>
        <v>80</v>
      </c>
    </row>
    <row r="180" spans="1:7">
      <c r="A180" s="30" t="s">
        <v>230</v>
      </c>
      <c r="B180" s="55">
        <v>2000088649</v>
      </c>
      <c r="C180" s="32" t="s">
        <v>231</v>
      </c>
      <c r="D180" s="33">
        <v>2</v>
      </c>
      <c r="E180" s="32"/>
      <c r="F180" s="34">
        <v>40</v>
      </c>
      <c r="G180" s="34">
        <f t="shared" si="0"/>
        <v>80</v>
      </c>
    </row>
    <row r="181" spans="1:7">
      <c r="A181" s="30" t="s">
        <v>232</v>
      </c>
      <c r="B181" s="55">
        <v>2000092229</v>
      </c>
      <c r="C181" s="32" t="s">
        <v>233</v>
      </c>
      <c r="D181" s="33">
        <v>4</v>
      </c>
      <c r="E181" s="32"/>
      <c r="F181" s="34">
        <v>40</v>
      </c>
      <c r="G181" s="34">
        <f t="shared" si="0"/>
        <v>160</v>
      </c>
    </row>
    <row r="182" spans="1:7">
      <c r="A182" s="30" t="s">
        <v>234</v>
      </c>
      <c r="B182" s="55">
        <v>2000091736</v>
      </c>
      <c r="C182" s="32" t="s">
        <v>235</v>
      </c>
      <c r="D182" s="33">
        <v>2</v>
      </c>
      <c r="E182" s="32"/>
      <c r="F182" s="34">
        <v>40</v>
      </c>
      <c r="G182" s="34">
        <f t="shared" si="0"/>
        <v>80</v>
      </c>
    </row>
    <row r="183" spans="1:7">
      <c r="A183" s="30" t="s">
        <v>236</v>
      </c>
      <c r="B183" s="55">
        <v>2000091737</v>
      </c>
      <c r="C183" s="32" t="s">
        <v>237</v>
      </c>
      <c r="D183" s="33">
        <v>4</v>
      </c>
      <c r="E183" s="32"/>
      <c r="F183" s="34">
        <v>40</v>
      </c>
      <c r="G183" s="34">
        <f t="shared" si="0"/>
        <v>160</v>
      </c>
    </row>
    <row r="184" spans="1:7">
      <c r="A184" s="30" t="s">
        <v>238</v>
      </c>
      <c r="B184" s="55">
        <v>2000091528</v>
      </c>
      <c r="C184" s="32" t="s">
        <v>239</v>
      </c>
      <c r="D184" s="33">
        <v>4</v>
      </c>
      <c r="E184" s="32"/>
      <c r="F184" s="34">
        <v>40</v>
      </c>
      <c r="G184" s="34">
        <f t="shared" si="0"/>
        <v>160</v>
      </c>
    </row>
    <row r="185" spans="1:7">
      <c r="A185" s="30" t="s">
        <v>240</v>
      </c>
      <c r="B185" s="55" t="s">
        <v>50</v>
      </c>
      <c r="C185" s="32" t="s">
        <v>241</v>
      </c>
      <c r="D185" s="33">
        <v>8</v>
      </c>
      <c r="E185" s="32"/>
      <c r="F185" s="34">
        <v>40</v>
      </c>
      <c r="G185" s="34">
        <f t="shared" si="0"/>
        <v>320</v>
      </c>
    </row>
    <row r="186" spans="1:7">
      <c r="A186" s="30" t="s">
        <v>242</v>
      </c>
      <c r="B186" s="55" t="s">
        <v>50</v>
      </c>
      <c r="C186" s="32" t="s">
        <v>243</v>
      </c>
      <c r="D186" s="33">
        <v>8</v>
      </c>
      <c r="E186" s="32"/>
      <c r="F186" s="34">
        <v>40</v>
      </c>
      <c r="G186" s="34">
        <f t="shared" si="0"/>
        <v>320</v>
      </c>
    </row>
    <row r="187" spans="1:7">
      <c r="A187" s="30" t="s">
        <v>244</v>
      </c>
      <c r="B187" s="55">
        <v>2000110154</v>
      </c>
      <c r="C187" s="32" t="s">
        <v>245</v>
      </c>
      <c r="D187" s="33">
        <v>10</v>
      </c>
      <c r="E187" s="32"/>
      <c r="F187" s="34">
        <v>40</v>
      </c>
      <c r="G187" s="34">
        <f t="shared" si="0"/>
        <v>400</v>
      </c>
    </row>
    <row r="188" spans="1:7">
      <c r="A188" s="30" t="s">
        <v>246</v>
      </c>
      <c r="B188" s="55" t="s">
        <v>50</v>
      </c>
      <c r="C188" s="32" t="s">
        <v>247</v>
      </c>
      <c r="D188" s="33">
        <v>2</v>
      </c>
      <c r="E188" s="32"/>
      <c r="F188" s="34">
        <v>450</v>
      </c>
      <c r="G188" s="34">
        <f t="shared" si="0"/>
        <v>900</v>
      </c>
    </row>
    <row r="189" spans="1:7">
      <c r="A189" s="30" t="s">
        <v>248</v>
      </c>
      <c r="B189" s="55">
        <v>2000088381</v>
      </c>
      <c r="C189" s="32" t="s">
        <v>249</v>
      </c>
      <c r="D189" s="33">
        <v>4</v>
      </c>
      <c r="E189" s="32"/>
      <c r="F189" s="34">
        <v>450</v>
      </c>
      <c r="G189" s="34">
        <f t="shared" si="0"/>
        <v>1800</v>
      </c>
    </row>
    <row r="190" spans="1:7">
      <c r="A190" s="30" t="s">
        <v>250</v>
      </c>
      <c r="B190" s="55">
        <v>2000110153</v>
      </c>
      <c r="C190" s="32" t="s">
        <v>251</v>
      </c>
      <c r="D190" s="33">
        <v>2</v>
      </c>
      <c r="E190" s="32"/>
      <c r="F190" s="34">
        <v>450</v>
      </c>
      <c r="G190" s="34">
        <f t="shared" si="0"/>
        <v>900</v>
      </c>
    </row>
    <row r="191" spans="1:7">
      <c r="A191" s="30" t="s">
        <v>252</v>
      </c>
      <c r="B191" s="55">
        <v>2001125039</v>
      </c>
      <c r="C191" s="32" t="s">
        <v>253</v>
      </c>
      <c r="D191" s="33">
        <v>2</v>
      </c>
      <c r="E191" s="32"/>
      <c r="F191" s="34">
        <v>450</v>
      </c>
      <c r="G191" s="34">
        <f t="shared" si="0"/>
        <v>900</v>
      </c>
    </row>
    <row r="192" spans="1:7">
      <c r="A192" s="30" t="s">
        <v>254</v>
      </c>
      <c r="B192" s="55">
        <v>2001125040</v>
      </c>
      <c r="C192" s="32" t="s">
        <v>255</v>
      </c>
      <c r="D192" s="33">
        <v>4</v>
      </c>
      <c r="E192" s="32"/>
      <c r="F192" s="34">
        <v>450</v>
      </c>
      <c r="G192" s="34">
        <f t="shared" si="0"/>
        <v>1800</v>
      </c>
    </row>
    <row r="193" spans="1:7">
      <c r="A193" s="30" t="s">
        <v>256</v>
      </c>
      <c r="B193" s="55">
        <v>2001126031</v>
      </c>
      <c r="C193" s="32" t="s">
        <v>257</v>
      </c>
      <c r="D193" s="33">
        <v>2</v>
      </c>
      <c r="E193" s="32"/>
      <c r="F193" s="34">
        <v>450</v>
      </c>
      <c r="G193" s="34">
        <f t="shared" si="0"/>
        <v>900</v>
      </c>
    </row>
    <row r="194" spans="1:7">
      <c r="A194" s="30" t="s">
        <v>258</v>
      </c>
      <c r="B194" s="55">
        <v>2001126032</v>
      </c>
      <c r="C194" s="32" t="s">
        <v>259</v>
      </c>
      <c r="D194" s="33">
        <v>4</v>
      </c>
      <c r="E194" s="32"/>
      <c r="F194" s="34">
        <v>450</v>
      </c>
      <c r="G194" s="34">
        <f t="shared" si="0"/>
        <v>1800</v>
      </c>
    </row>
    <row r="195" spans="1:7">
      <c r="A195" s="30" t="s">
        <v>260</v>
      </c>
      <c r="B195" s="55">
        <v>2001126033</v>
      </c>
      <c r="C195" s="32" t="s">
        <v>261</v>
      </c>
      <c r="D195" s="33">
        <v>2</v>
      </c>
      <c r="E195" s="32"/>
      <c r="F195" s="34">
        <v>450</v>
      </c>
      <c r="G195" s="34">
        <f t="shared" si="0"/>
        <v>900</v>
      </c>
    </row>
    <row r="196" spans="1:7">
      <c r="A196" s="30" t="s">
        <v>262</v>
      </c>
      <c r="B196" s="55">
        <v>2001126035</v>
      </c>
      <c r="C196" s="32" t="s">
        <v>263</v>
      </c>
      <c r="D196" s="33">
        <v>2</v>
      </c>
      <c r="E196" s="32"/>
      <c r="F196" s="34">
        <v>450</v>
      </c>
      <c r="G196" s="34">
        <f t="shared" si="0"/>
        <v>900</v>
      </c>
    </row>
    <row r="197" spans="1:7">
      <c r="A197" s="30" t="s">
        <v>264</v>
      </c>
      <c r="B197" s="55">
        <v>2001126707</v>
      </c>
      <c r="C197" s="32" t="s">
        <v>265</v>
      </c>
      <c r="D197" s="33">
        <v>8</v>
      </c>
      <c r="E197" s="32"/>
      <c r="F197" s="34">
        <v>450</v>
      </c>
      <c r="G197" s="34">
        <f t="shared" ref="G197:G234" si="1">D197*F197</f>
        <v>3600</v>
      </c>
    </row>
    <row r="198" spans="1:7">
      <c r="A198" s="30" t="s">
        <v>266</v>
      </c>
      <c r="B198" s="55">
        <v>2001126036</v>
      </c>
      <c r="C198" s="32" t="s">
        <v>267</v>
      </c>
      <c r="D198" s="33">
        <v>2</v>
      </c>
      <c r="E198" s="32"/>
      <c r="F198" s="34">
        <v>450</v>
      </c>
      <c r="G198" s="34">
        <f t="shared" si="1"/>
        <v>900</v>
      </c>
    </row>
    <row r="199" spans="1:7">
      <c r="A199" s="30" t="s">
        <v>268</v>
      </c>
      <c r="B199" s="55">
        <v>2001125047</v>
      </c>
      <c r="C199" s="32" t="s">
        <v>269</v>
      </c>
      <c r="D199" s="33">
        <v>6</v>
      </c>
      <c r="E199" s="32"/>
      <c r="F199" s="34"/>
      <c r="G199" s="34"/>
    </row>
    <row r="200" spans="1:7">
      <c r="A200" s="30" t="s">
        <v>270</v>
      </c>
      <c r="B200" s="55">
        <v>2001125048</v>
      </c>
      <c r="C200" s="32" t="s">
        <v>271</v>
      </c>
      <c r="D200" s="33">
        <v>6</v>
      </c>
      <c r="E200" s="32"/>
      <c r="F200" s="34"/>
      <c r="G200" s="34"/>
    </row>
    <row r="201" spans="1:7">
      <c r="A201" s="30" t="s">
        <v>272</v>
      </c>
      <c r="B201" s="55">
        <v>2001125049</v>
      </c>
      <c r="C201" s="32" t="s">
        <v>273</v>
      </c>
      <c r="D201" s="33">
        <v>6</v>
      </c>
      <c r="E201" s="32"/>
      <c r="F201" s="34"/>
      <c r="G201" s="34"/>
    </row>
    <row r="202" spans="1:7">
      <c r="A202" s="30" t="s">
        <v>274</v>
      </c>
      <c r="B202" s="55">
        <v>2001125050</v>
      </c>
      <c r="C202" s="32" t="s">
        <v>275</v>
      </c>
      <c r="D202" s="33">
        <v>6</v>
      </c>
      <c r="E202" s="32"/>
      <c r="F202" s="34"/>
      <c r="G202" s="34"/>
    </row>
    <row r="203" spans="1:7">
      <c r="A203" s="30" t="s">
        <v>276</v>
      </c>
      <c r="B203" s="55">
        <v>2001125051</v>
      </c>
      <c r="C203" s="32" t="s">
        <v>277</v>
      </c>
      <c r="D203" s="33">
        <v>6</v>
      </c>
      <c r="E203" s="32"/>
      <c r="F203" s="34"/>
      <c r="G203" s="34"/>
    </row>
    <row r="204" spans="1:7">
      <c r="A204" s="30" t="s">
        <v>278</v>
      </c>
      <c r="B204" s="55" t="s">
        <v>50</v>
      </c>
      <c r="C204" s="32" t="s">
        <v>279</v>
      </c>
      <c r="D204" s="33">
        <v>6</v>
      </c>
      <c r="E204" s="32"/>
      <c r="F204" s="34"/>
      <c r="G204" s="34"/>
    </row>
    <row r="205" spans="1:7">
      <c r="A205" s="30" t="s">
        <v>280</v>
      </c>
      <c r="B205" s="55" t="s">
        <v>50</v>
      </c>
      <c r="C205" s="32" t="s">
        <v>281</v>
      </c>
      <c r="D205" s="33">
        <v>6</v>
      </c>
      <c r="E205" s="32"/>
      <c r="F205" s="34"/>
      <c r="G205" s="34"/>
    </row>
    <row r="206" spans="1:7">
      <c r="A206" s="30" t="s">
        <v>282</v>
      </c>
      <c r="B206" s="55" t="s">
        <v>50</v>
      </c>
      <c r="C206" s="32" t="s">
        <v>283</v>
      </c>
      <c r="D206" s="33">
        <v>6</v>
      </c>
      <c r="E206" s="32"/>
      <c r="F206" s="34"/>
      <c r="G206" s="34"/>
    </row>
    <row r="207" spans="1:7">
      <c r="A207" s="30" t="s">
        <v>284</v>
      </c>
      <c r="B207" s="55">
        <v>2001125055</v>
      </c>
      <c r="C207" s="32" t="s">
        <v>285</v>
      </c>
      <c r="D207" s="33">
        <v>6</v>
      </c>
      <c r="E207" s="32"/>
      <c r="F207" s="34"/>
      <c r="G207" s="34"/>
    </row>
    <row r="208" spans="1:7">
      <c r="A208" s="30" t="s">
        <v>286</v>
      </c>
      <c r="B208" s="55">
        <v>2000103710</v>
      </c>
      <c r="C208" s="32" t="s">
        <v>287</v>
      </c>
      <c r="D208" s="33">
        <v>6</v>
      </c>
      <c r="E208" s="32"/>
      <c r="F208" s="34"/>
      <c r="G208" s="34"/>
    </row>
    <row r="209" spans="1:7">
      <c r="A209" s="30" t="s">
        <v>288</v>
      </c>
      <c r="B209" s="55">
        <v>2000102086</v>
      </c>
      <c r="C209" s="32" t="s">
        <v>289</v>
      </c>
      <c r="D209" s="33">
        <v>6</v>
      </c>
      <c r="E209" s="32"/>
      <c r="F209" s="34"/>
      <c r="G209" s="34"/>
    </row>
    <row r="210" spans="1:7">
      <c r="A210" s="30" t="s">
        <v>290</v>
      </c>
      <c r="B210" s="55">
        <v>2000011936</v>
      </c>
      <c r="C210" s="32" t="s">
        <v>291</v>
      </c>
      <c r="D210" s="33">
        <v>6</v>
      </c>
      <c r="E210" s="32"/>
      <c r="F210" s="34"/>
      <c r="G210" s="34"/>
    </row>
    <row r="211" spans="1:7">
      <c r="A211" s="30" t="s">
        <v>292</v>
      </c>
      <c r="B211" s="55">
        <v>1900017572</v>
      </c>
      <c r="C211" s="32" t="s">
        <v>293</v>
      </c>
      <c r="D211" s="33">
        <v>6</v>
      </c>
      <c r="E211" s="32"/>
      <c r="F211" s="34">
        <v>450</v>
      </c>
      <c r="G211" s="34">
        <f t="shared" si="1"/>
        <v>2700</v>
      </c>
    </row>
    <row r="212" spans="1:7">
      <c r="A212" s="30" t="s">
        <v>294</v>
      </c>
      <c r="B212" s="55">
        <v>2001126001</v>
      </c>
      <c r="C212" s="32" t="s">
        <v>295</v>
      </c>
      <c r="D212" s="33">
        <v>6</v>
      </c>
      <c r="E212" s="32"/>
      <c r="F212" s="34">
        <v>450</v>
      </c>
      <c r="G212" s="34">
        <f t="shared" si="1"/>
        <v>2700</v>
      </c>
    </row>
    <row r="213" spans="1:7">
      <c r="A213" s="30" t="s">
        <v>296</v>
      </c>
      <c r="B213" s="55">
        <v>2001125061</v>
      </c>
      <c r="C213" s="32" t="s">
        <v>297</v>
      </c>
      <c r="D213" s="33">
        <v>6</v>
      </c>
      <c r="E213" s="32"/>
      <c r="F213" s="34">
        <v>450</v>
      </c>
      <c r="G213" s="34">
        <f t="shared" si="1"/>
        <v>2700</v>
      </c>
    </row>
    <row r="214" spans="1:7">
      <c r="A214" s="30" t="s">
        <v>298</v>
      </c>
      <c r="B214" s="55">
        <v>2001126106</v>
      </c>
      <c r="C214" s="32" t="s">
        <v>299</v>
      </c>
      <c r="D214" s="33">
        <v>6</v>
      </c>
      <c r="E214" s="32"/>
      <c r="F214" s="34">
        <v>40</v>
      </c>
      <c r="G214" s="34">
        <f t="shared" si="1"/>
        <v>240</v>
      </c>
    </row>
    <row r="215" spans="1:7">
      <c r="A215" s="30" t="s">
        <v>300</v>
      </c>
      <c r="B215" s="55">
        <v>2001125063</v>
      </c>
      <c r="C215" s="32" t="s">
        <v>301</v>
      </c>
      <c r="D215" s="33">
        <v>6</v>
      </c>
      <c r="E215" s="32"/>
      <c r="F215" s="34">
        <v>40</v>
      </c>
      <c r="G215" s="34">
        <f t="shared" si="1"/>
        <v>240</v>
      </c>
    </row>
    <row r="216" spans="1:7">
      <c r="A216" s="30" t="s">
        <v>302</v>
      </c>
      <c r="B216" s="55">
        <v>210002629</v>
      </c>
      <c r="C216" s="32" t="s">
        <v>303</v>
      </c>
      <c r="D216" s="33">
        <v>6</v>
      </c>
      <c r="E216" s="32"/>
      <c r="F216" s="34">
        <v>40</v>
      </c>
      <c r="G216" s="34">
        <f t="shared" si="1"/>
        <v>240</v>
      </c>
    </row>
    <row r="217" spans="1:7">
      <c r="A217" s="30" t="s">
        <v>304</v>
      </c>
      <c r="B217" s="55">
        <v>200112449</v>
      </c>
      <c r="C217" s="32" t="s">
        <v>305</v>
      </c>
      <c r="D217" s="33">
        <v>6</v>
      </c>
      <c r="E217" s="32"/>
      <c r="F217" s="34">
        <v>40</v>
      </c>
      <c r="G217" s="34">
        <f t="shared" si="1"/>
        <v>240</v>
      </c>
    </row>
    <row r="218" spans="1:7">
      <c r="A218" s="30" t="s">
        <v>306</v>
      </c>
      <c r="B218" s="55">
        <v>210004174</v>
      </c>
      <c r="C218" s="32" t="s">
        <v>307</v>
      </c>
      <c r="D218" s="33">
        <v>6</v>
      </c>
      <c r="E218" s="32"/>
      <c r="F218" s="34">
        <v>40</v>
      </c>
      <c r="G218" s="34">
        <f t="shared" si="1"/>
        <v>240</v>
      </c>
    </row>
    <row r="219" spans="1:7">
      <c r="A219" s="30" t="s">
        <v>308</v>
      </c>
      <c r="B219" s="55">
        <v>200101534</v>
      </c>
      <c r="C219" s="32" t="s">
        <v>309</v>
      </c>
      <c r="D219" s="33">
        <v>6</v>
      </c>
      <c r="E219" s="32"/>
      <c r="F219" s="34">
        <v>40</v>
      </c>
      <c r="G219" s="34">
        <f t="shared" si="1"/>
        <v>240</v>
      </c>
    </row>
    <row r="220" spans="1:7">
      <c r="A220" s="30" t="s">
        <v>310</v>
      </c>
      <c r="B220" s="55">
        <v>200101534</v>
      </c>
      <c r="C220" s="32" t="s">
        <v>311</v>
      </c>
      <c r="D220" s="33">
        <v>6</v>
      </c>
      <c r="E220" s="32"/>
      <c r="F220" s="34">
        <v>40</v>
      </c>
      <c r="G220" s="34">
        <f t="shared" si="1"/>
        <v>240</v>
      </c>
    </row>
    <row r="221" spans="1:7">
      <c r="A221" s="30" t="s">
        <v>312</v>
      </c>
      <c r="B221" s="55">
        <v>2001125066</v>
      </c>
      <c r="C221" s="32" t="s">
        <v>313</v>
      </c>
      <c r="D221" s="33">
        <v>3</v>
      </c>
      <c r="E221" s="32"/>
      <c r="F221" s="34">
        <v>40</v>
      </c>
      <c r="G221" s="34">
        <f t="shared" si="1"/>
        <v>120</v>
      </c>
    </row>
    <row r="222" spans="1:7">
      <c r="A222" s="30" t="s">
        <v>314</v>
      </c>
      <c r="B222" s="55">
        <v>2001125067</v>
      </c>
      <c r="C222" s="32" t="s">
        <v>315</v>
      </c>
      <c r="D222" s="33">
        <v>1</v>
      </c>
      <c r="E222" s="32"/>
      <c r="F222" s="34">
        <v>40</v>
      </c>
      <c r="G222" s="34">
        <f t="shared" si="1"/>
        <v>40</v>
      </c>
    </row>
    <row r="223" spans="1:7">
      <c r="A223" s="30" t="s">
        <v>316</v>
      </c>
      <c r="B223" s="55">
        <v>2001125068</v>
      </c>
      <c r="C223" s="32" t="s">
        <v>317</v>
      </c>
      <c r="D223" s="33">
        <v>2</v>
      </c>
      <c r="E223" s="32"/>
      <c r="F223" s="34">
        <v>40</v>
      </c>
      <c r="G223" s="34">
        <f t="shared" si="1"/>
        <v>80</v>
      </c>
    </row>
    <row r="224" spans="1:7">
      <c r="A224" s="30" t="s">
        <v>318</v>
      </c>
      <c r="B224" s="55">
        <v>2001125069</v>
      </c>
      <c r="C224" s="32" t="s">
        <v>319</v>
      </c>
      <c r="D224" s="33">
        <v>1</v>
      </c>
      <c r="E224" s="32"/>
      <c r="F224" s="34">
        <v>40</v>
      </c>
      <c r="G224" s="34">
        <f t="shared" si="1"/>
        <v>40</v>
      </c>
    </row>
    <row r="225" spans="1:8">
      <c r="A225" s="30" t="s">
        <v>320</v>
      </c>
      <c r="B225" s="55">
        <v>2001125070</v>
      </c>
      <c r="C225" s="32" t="s">
        <v>321</v>
      </c>
      <c r="D225" s="33">
        <v>1</v>
      </c>
      <c r="E225" s="32"/>
      <c r="F225" s="34">
        <v>40</v>
      </c>
      <c r="G225" s="34">
        <f t="shared" si="1"/>
        <v>40</v>
      </c>
    </row>
    <row r="226" spans="1:8">
      <c r="A226" s="30" t="s">
        <v>322</v>
      </c>
      <c r="B226" s="55">
        <v>2001126012</v>
      </c>
      <c r="C226" s="32" t="s">
        <v>323</v>
      </c>
      <c r="D226" s="33">
        <v>1</v>
      </c>
      <c r="E226" s="32"/>
      <c r="F226" s="34">
        <v>40</v>
      </c>
      <c r="G226" s="34">
        <f t="shared" si="1"/>
        <v>40</v>
      </c>
    </row>
    <row r="227" spans="1:8">
      <c r="A227" s="30" t="s">
        <v>324</v>
      </c>
      <c r="B227" s="55">
        <v>2001125072</v>
      </c>
      <c r="C227" s="32" t="s">
        <v>325</v>
      </c>
      <c r="D227" s="33">
        <v>2</v>
      </c>
      <c r="E227" s="32"/>
      <c r="F227" s="34">
        <v>40</v>
      </c>
      <c r="G227" s="34">
        <f t="shared" si="1"/>
        <v>80</v>
      </c>
    </row>
    <row r="228" spans="1:8">
      <c r="A228" s="30" t="s">
        <v>326</v>
      </c>
      <c r="B228" s="55">
        <v>2001125065</v>
      </c>
      <c r="C228" s="32" t="s">
        <v>327</v>
      </c>
      <c r="D228" s="33">
        <v>1</v>
      </c>
      <c r="E228" s="32"/>
      <c r="F228" s="34">
        <v>40</v>
      </c>
      <c r="G228" s="34">
        <f t="shared" si="1"/>
        <v>40</v>
      </c>
    </row>
    <row r="229" spans="1:8">
      <c r="A229" s="30" t="s">
        <v>328</v>
      </c>
      <c r="B229" s="55">
        <v>210228152</v>
      </c>
      <c r="C229" s="32" t="s">
        <v>329</v>
      </c>
      <c r="D229" s="33">
        <v>3</v>
      </c>
      <c r="E229" s="32"/>
      <c r="F229" s="34">
        <v>40</v>
      </c>
      <c r="G229" s="34">
        <f t="shared" si="1"/>
        <v>120</v>
      </c>
    </row>
    <row r="230" spans="1:8" hidden="1">
      <c r="A230" s="30"/>
      <c r="B230" s="31"/>
      <c r="C230" s="32"/>
      <c r="D230" s="33"/>
      <c r="E230" s="32"/>
      <c r="F230" s="34"/>
      <c r="G230" s="34">
        <f t="shared" si="1"/>
        <v>0</v>
      </c>
    </row>
    <row r="231" spans="1:8" hidden="1">
      <c r="A231" s="30"/>
      <c r="B231" s="31"/>
      <c r="C231" s="32"/>
      <c r="D231" s="33"/>
      <c r="E231" s="32"/>
      <c r="F231" s="34"/>
      <c r="G231" s="34">
        <f t="shared" si="1"/>
        <v>0</v>
      </c>
    </row>
    <row r="232" spans="1:8" hidden="1">
      <c r="A232" s="30"/>
      <c r="B232" s="31"/>
      <c r="C232" s="32"/>
      <c r="D232" s="33"/>
      <c r="E232" s="32"/>
      <c r="F232" s="34"/>
      <c r="G232" s="34">
        <f t="shared" si="1"/>
        <v>0</v>
      </c>
    </row>
    <row r="233" spans="1:8" hidden="1">
      <c r="A233" s="30"/>
      <c r="B233" s="31"/>
      <c r="C233" s="32"/>
      <c r="D233" s="33"/>
      <c r="E233" s="32"/>
      <c r="F233" s="34"/>
      <c r="G233" s="34">
        <f t="shared" si="1"/>
        <v>0</v>
      </c>
    </row>
    <row r="234" spans="1:8" hidden="1">
      <c r="A234" s="30"/>
      <c r="B234" s="31"/>
      <c r="C234" s="32"/>
      <c r="D234" s="33"/>
      <c r="E234" s="32"/>
      <c r="F234" s="35"/>
      <c r="G234" s="35">
        <f t="shared" si="1"/>
        <v>0</v>
      </c>
    </row>
    <row r="235" spans="1:8">
      <c r="A235" s="2"/>
      <c r="B235" s="36"/>
      <c r="F235" s="37" t="s">
        <v>20</v>
      </c>
      <c r="G235" s="38">
        <f>SUM(G25:G234)</f>
        <v>55740</v>
      </c>
    </row>
    <row r="236" spans="1:8" ht="11.25" customHeight="1"/>
    <row r="237" spans="1:8">
      <c r="C237" s="62" t="s">
        <v>330</v>
      </c>
      <c r="D237" s="60"/>
      <c r="E237" s="39"/>
    </row>
    <row r="238" spans="1:8">
      <c r="C238" s="62" t="s">
        <v>21</v>
      </c>
      <c r="D238" s="60"/>
      <c r="E238" s="40"/>
      <c r="G238" s="41"/>
      <c r="H238" s="1" t="s">
        <v>22</v>
      </c>
    </row>
    <row r="239" spans="1:8">
      <c r="C239" s="42" t="s">
        <v>331</v>
      </c>
      <c r="D239" s="43">
        <v>1</v>
      </c>
      <c r="E239" s="44"/>
      <c r="G239" s="44"/>
    </row>
    <row r="240" spans="1:8">
      <c r="C240" s="45" t="s">
        <v>332</v>
      </c>
      <c r="D240" s="43">
        <v>1</v>
      </c>
      <c r="E240" s="44"/>
      <c r="G240" s="44"/>
    </row>
    <row r="241" spans="3:7">
      <c r="C241" s="45" t="s">
        <v>333</v>
      </c>
      <c r="D241" s="43">
        <v>1</v>
      </c>
      <c r="E241" s="44"/>
      <c r="G241" s="44"/>
    </row>
    <row r="242" spans="3:7">
      <c r="C242" s="45" t="s">
        <v>334</v>
      </c>
      <c r="D242" s="43">
        <v>1</v>
      </c>
      <c r="E242" s="44"/>
      <c r="G242" s="44"/>
    </row>
    <row r="243" spans="3:7">
      <c r="C243" s="45" t="s">
        <v>335</v>
      </c>
      <c r="D243" s="43">
        <v>1</v>
      </c>
      <c r="E243" s="44"/>
      <c r="G243" s="44"/>
    </row>
    <row r="244" spans="3:7">
      <c r="C244" s="45" t="s">
        <v>336</v>
      </c>
      <c r="D244" s="43">
        <v>1</v>
      </c>
      <c r="E244" s="44"/>
      <c r="G244" s="44"/>
    </row>
    <row r="245" spans="3:7">
      <c r="C245" s="45" t="s">
        <v>337</v>
      </c>
      <c r="D245" s="43">
        <v>1</v>
      </c>
      <c r="E245" s="44"/>
      <c r="G245" s="44"/>
    </row>
    <row r="246" spans="3:7">
      <c r="C246" s="45" t="s">
        <v>338</v>
      </c>
      <c r="D246" s="43">
        <v>1</v>
      </c>
      <c r="E246" s="44"/>
      <c r="G246" s="44"/>
    </row>
    <row r="247" spans="3:7">
      <c r="C247" s="45" t="s">
        <v>339</v>
      </c>
      <c r="D247" s="43">
        <v>1</v>
      </c>
      <c r="E247" s="44"/>
      <c r="G247" s="44"/>
    </row>
    <row r="248" spans="3:7">
      <c r="C248" s="62" t="s">
        <v>340</v>
      </c>
      <c r="D248" s="60"/>
      <c r="E248" s="44"/>
      <c r="G248" s="44"/>
    </row>
    <row r="249" spans="3:7">
      <c r="C249" s="45" t="s">
        <v>341</v>
      </c>
      <c r="D249" s="43">
        <v>2</v>
      </c>
      <c r="E249" s="44"/>
      <c r="G249" s="44"/>
    </row>
    <row r="250" spans="3:7">
      <c r="C250" s="45" t="s">
        <v>342</v>
      </c>
      <c r="D250" s="43">
        <v>1</v>
      </c>
      <c r="E250" s="44"/>
      <c r="G250" s="44"/>
    </row>
    <row r="251" spans="3:7">
      <c r="C251" s="45" t="s">
        <v>343</v>
      </c>
      <c r="D251" s="43">
        <v>2</v>
      </c>
      <c r="E251" s="44"/>
      <c r="G251" s="44"/>
    </row>
    <row r="252" spans="3:7">
      <c r="C252" s="45" t="s">
        <v>335</v>
      </c>
      <c r="D252" s="43">
        <v>2</v>
      </c>
      <c r="E252" s="44"/>
      <c r="G252" s="44"/>
    </row>
    <row r="253" spans="3:7">
      <c r="C253" s="45" t="s">
        <v>344</v>
      </c>
      <c r="D253" s="43">
        <v>2</v>
      </c>
      <c r="E253" s="44"/>
      <c r="G253" s="44"/>
    </row>
    <row r="254" spans="3:7">
      <c r="C254" s="62" t="s">
        <v>23</v>
      </c>
      <c r="D254" s="60"/>
      <c r="E254" s="44"/>
      <c r="G254" s="44"/>
    </row>
    <row r="255" spans="3:7">
      <c r="C255" s="45" t="s">
        <v>24</v>
      </c>
      <c r="D255" s="43">
        <v>1</v>
      </c>
      <c r="E255" s="44"/>
      <c r="G255" s="44"/>
    </row>
    <row r="256" spans="3:7">
      <c r="C256" s="45" t="s">
        <v>345</v>
      </c>
      <c r="D256" s="43">
        <v>1</v>
      </c>
      <c r="E256" s="44"/>
      <c r="G256" s="44"/>
    </row>
    <row r="257" spans="3:7">
      <c r="C257" s="45" t="s">
        <v>346</v>
      </c>
      <c r="D257" s="43">
        <v>1</v>
      </c>
      <c r="E257" s="44"/>
      <c r="G257" s="44"/>
    </row>
    <row r="258" spans="3:7">
      <c r="C258" s="45" t="s">
        <v>347</v>
      </c>
      <c r="D258" s="43">
        <v>1</v>
      </c>
      <c r="E258" s="44"/>
      <c r="G258" s="44"/>
    </row>
    <row r="259" spans="3:7">
      <c r="C259" s="45" t="s">
        <v>348</v>
      </c>
      <c r="D259" s="43">
        <v>1</v>
      </c>
      <c r="E259" s="44"/>
      <c r="G259" s="44"/>
    </row>
    <row r="260" spans="3:7">
      <c r="C260" s="45" t="s">
        <v>349</v>
      </c>
      <c r="D260" s="43">
        <v>2</v>
      </c>
      <c r="E260" s="44"/>
      <c r="G260" s="44"/>
    </row>
    <row r="261" spans="3:7">
      <c r="C261" s="45" t="s">
        <v>350</v>
      </c>
      <c r="D261" s="43">
        <v>1</v>
      </c>
      <c r="E261" s="44"/>
      <c r="G261" s="44"/>
    </row>
    <row r="262" spans="3:7">
      <c r="C262" s="45" t="s">
        <v>351</v>
      </c>
      <c r="D262" s="43">
        <v>1</v>
      </c>
      <c r="E262" s="44"/>
      <c r="G262" s="44"/>
    </row>
    <row r="263" spans="3:7">
      <c r="C263" s="45" t="s">
        <v>352</v>
      </c>
      <c r="D263" s="43">
        <v>1</v>
      </c>
      <c r="E263" s="44"/>
      <c r="G263" s="44"/>
    </row>
    <row r="264" spans="3:7">
      <c r="C264" s="45" t="s">
        <v>353</v>
      </c>
      <c r="D264" s="43">
        <v>2</v>
      </c>
      <c r="E264" s="44"/>
      <c r="G264" s="44"/>
    </row>
    <row r="265" spans="3:7">
      <c r="C265" s="45" t="s">
        <v>354</v>
      </c>
      <c r="D265" s="43">
        <v>1</v>
      </c>
      <c r="E265" s="44"/>
      <c r="G265" s="44"/>
    </row>
    <row r="266" spans="3:7">
      <c r="C266" s="45" t="s">
        <v>355</v>
      </c>
      <c r="D266" s="43">
        <v>1</v>
      </c>
      <c r="E266" s="44"/>
      <c r="G266" s="44"/>
    </row>
    <row r="267" spans="3:7">
      <c r="C267" s="45" t="s">
        <v>356</v>
      </c>
      <c r="D267" s="43">
        <v>1</v>
      </c>
      <c r="E267" s="44"/>
      <c r="G267" s="44"/>
    </row>
    <row r="268" spans="3:7">
      <c r="C268" s="45" t="s">
        <v>357</v>
      </c>
      <c r="D268" s="43">
        <v>2</v>
      </c>
      <c r="E268" s="44"/>
      <c r="G268" s="44"/>
    </row>
    <row r="269" spans="3:7">
      <c r="C269" s="45" t="s">
        <v>358</v>
      </c>
      <c r="D269" s="43">
        <v>2</v>
      </c>
      <c r="E269" s="44"/>
      <c r="G269" s="44"/>
    </row>
    <row r="270" spans="3:7" ht="15.6" customHeight="1">
      <c r="C270" s="45" t="s">
        <v>359</v>
      </c>
      <c r="D270" s="43">
        <v>1</v>
      </c>
      <c r="E270" s="44"/>
      <c r="G270" s="44"/>
    </row>
    <row r="271" spans="3:7" ht="15.6" customHeight="1">
      <c r="C271" s="45" t="s">
        <v>360</v>
      </c>
      <c r="D271" s="43">
        <v>1</v>
      </c>
      <c r="E271" s="44"/>
      <c r="G271" s="44"/>
    </row>
    <row r="272" spans="3:7" ht="15.6" customHeight="1">
      <c r="C272" s="45" t="s">
        <v>361</v>
      </c>
      <c r="D272" s="43">
        <v>1</v>
      </c>
      <c r="E272" s="44"/>
      <c r="G272" s="44"/>
    </row>
    <row r="273" spans="3:7" ht="15.6" customHeight="1">
      <c r="C273" s="45" t="s">
        <v>362</v>
      </c>
      <c r="D273" s="43">
        <v>9</v>
      </c>
      <c r="E273" s="44"/>
      <c r="G273" s="44"/>
    </row>
    <row r="274" spans="3:7" ht="15.6" hidden="1" customHeight="1">
      <c r="C274" s="45"/>
      <c r="D274" s="43"/>
      <c r="E274" s="44"/>
      <c r="G274" s="44"/>
    </row>
    <row r="275" spans="3:7" ht="15.6" hidden="1" customHeight="1">
      <c r="C275" s="45"/>
      <c r="D275" s="43"/>
      <c r="E275" s="44"/>
      <c r="G275" s="44"/>
    </row>
    <row r="276" spans="3:7" ht="15.6" hidden="1" customHeight="1">
      <c r="C276" s="45"/>
      <c r="D276" s="43"/>
      <c r="E276" s="44"/>
      <c r="G276" s="44"/>
    </row>
    <row r="277" spans="3:7" ht="15.6" hidden="1" customHeight="1">
      <c r="C277" s="45"/>
      <c r="D277" s="43"/>
      <c r="E277" s="44"/>
      <c r="G277" s="44"/>
    </row>
    <row r="278" spans="3:7" ht="15.6" hidden="1" customHeight="1">
      <c r="C278" s="45"/>
      <c r="D278" s="43"/>
      <c r="E278" s="44"/>
      <c r="G278" s="44"/>
    </row>
    <row r="279" spans="3:7" ht="15.6" hidden="1" customHeight="1">
      <c r="C279" s="45"/>
      <c r="D279" s="43"/>
      <c r="E279" s="44"/>
      <c r="G279" s="44"/>
    </row>
    <row r="280" spans="3:7" ht="15.6" hidden="1" customHeight="1">
      <c r="C280" s="45"/>
      <c r="D280" s="43"/>
      <c r="E280" s="44"/>
      <c r="G280" s="44"/>
    </row>
    <row r="281" spans="3:7" ht="15.6" hidden="1" customHeight="1">
      <c r="C281" s="45"/>
      <c r="D281" s="43"/>
      <c r="E281" s="44"/>
      <c r="G281" s="44"/>
    </row>
    <row r="282" spans="3:7" ht="15.6" hidden="1" customHeight="1">
      <c r="C282" s="45"/>
      <c r="D282" s="43"/>
      <c r="E282" s="44"/>
      <c r="G282" s="44"/>
    </row>
    <row r="283" spans="3:7" hidden="1">
      <c r="C283" s="45"/>
      <c r="D283" s="43"/>
      <c r="E283" s="44"/>
      <c r="G283" s="44"/>
    </row>
    <row r="284" spans="3:7" hidden="1">
      <c r="C284" s="59"/>
      <c r="D284" s="60"/>
      <c r="E284" s="40"/>
      <c r="F284" s="40"/>
      <c r="G284" s="44"/>
    </row>
    <row r="285" spans="3:7" hidden="1">
      <c r="C285" s="45"/>
      <c r="D285" s="43"/>
      <c r="E285" s="44"/>
      <c r="G285" s="44"/>
    </row>
    <row r="286" spans="3:7" hidden="1">
      <c r="C286" s="45"/>
      <c r="D286" s="43"/>
      <c r="E286" s="44"/>
      <c r="G286" s="44"/>
    </row>
    <row r="287" spans="3:7" hidden="1">
      <c r="C287" s="45"/>
      <c r="D287" s="43"/>
      <c r="E287" s="44"/>
      <c r="G287" s="44"/>
    </row>
    <row r="288" spans="3:7" hidden="1">
      <c r="C288" s="45"/>
      <c r="D288" s="43"/>
      <c r="E288" s="44"/>
      <c r="G288" s="44"/>
    </row>
    <row r="289" spans="1:7" hidden="1">
      <c r="C289" s="45"/>
      <c r="D289" s="43"/>
      <c r="E289" s="44"/>
      <c r="G289" s="44"/>
    </row>
    <row r="290" spans="1:7" hidden="1">
      <c r="C290" s="45"/>
      <c r="D290" s="43"/>
      <c r="E290" s="44"/>
      <c r="G290" s="44"/>
    </row>
    <row r="291" spans="1:7" hidden="1">
      <c r="C291" s="45"/>
      <c r="D291" s="43"/>
      <c r="E291" s="44"/>
      <c r="G291" s="44"/>
    </row>
    <row r="292" spans="1:7" hidden="1">
      <c r="C292" s="45"/>
      <c r="D292" s="43"/>
      <c r="E292" s="44"/>
      <c r="G292" s="44"/>
    </row>
    <row r="293" spans="1:7" hidden="1">
      <c r="C293" s="45"/>
      <c r="D293" s="43"/>
      <c r="E293" s="44"/>
      <c r="G293" s="44"/>
    </row>
    <row r="294" spans="1:7" hidden="1">
      <c r="C294" s="45"/>
      <c r="D294" s="43"/>
      <c r="E294" s="44"/>
      <c r="G294" s="44"/>
    </row>
    <row r="295" spans="1:7" hidden="1">
      <c r="C295" s="46"/>
      <c r="D295" s="46"/>
      <c r="E295" s="47"/>
      <c r="F295" s="47"/>
      <c r="G295" s="44"/>
    </row>
    <row r="296" spans="1:7" hidden="1">
      <c r="C296" s="45"/>
      <c r="D296" s="43"/>
      <c r="E296" s="44"/>
      <c r="G296" s="44"/>
    </row>
    <row r="297" spans="1:7" hidden="1">
      <c r="B297" s="48"/>
      <c r="C297" s="45"/>
      <c r="D297" s="43"/>
      <c r="E297" s="44"/>
      <c r="F297" s="48"/>
      <c r="G297" s="49"/>
    </row>
    <row r="298" spans="1:7" hidden="1">
      <c r="B298" s="48"/>
      <c r="C298" s="45"/>
      <c r="D298" s="43"/>
      <c r="E298" s="44"/>
      <c r="F298" s="48"/>
      <c r="G298" s="44"/>
    </row>
    <row r="299" spans="1:7" hidden="1">
      <c r="B299" s="48"/>
      <c r="C299" s="45"/>
      <c r="D299" s="43"/>
      <c r="E299" s="44"/>
      <c r="F299" s="48"/>
      <c r="G299" s="44"/>
    </row>
    <row r="300" spans="1:7" hidden="1">
      <c r="B300" s="48"/>
      <c r="C300" s="45"/>
      <c r="D300" s="43"/>
      <c r="E300" s="44"/>
      <c r="F300" s="48"/>
      <c r="G300" s="44"/>
    </row>
    <row r="301" spans="1:7">
      <c r="B301" s="48"/>
      <c r="C301" s="48"/>
      <c r="D301" s="48"/>
      <c r="E301" s="48"/>
      <c r="F301" s="48"/>
      <c r="G301" s="48"/>
    </row>
    <row r="302" spans="1:7">
      <c r="B302" s="50"/>
    </row>
    <row r="304" spans="1:7" ht="16.5" thickBot="1">
      <c r="A304" s="1" t="s">
        <v>25</v>
      </c>
      <c r="B304" s="1"/>
      <c r="C304" s="51"/>
      <c r="F304" s="1"/>
    </row>
    <row r="305" spans="1:3">
      <c r="B305" s="1"/>
    </row>
    <row r="306" spans="1:3">
      <c r="B306" s="1"/>
    </row>
    <row r="307" spans="1:3">
      <c r="B307" s="1"/>
    </row>
    <row r="308" spans="1:3" ht="16.5" thickBot="1">
      <c r="A308" s="1" t="s">
        <v>26</v>
      </c>
      <c r="B308" s="1"/>
      <c r="C308" s="51"/>
    </row>
    <row r="309" spans="1:3">
      <c r="B309" s="1"/>
    </row>
    <row r="310" spans="1:3" customFormat="1" ht="15"/>
    <row r="311" spans="1:3" customFormat="1" ht="15"/>
    <row r="312" spans="1:3" ht="16.5" thickBot="1">
      <c r="A312" s="1" t="s">
        <v>27</v>
      </c>
      <c r="B312" s="1"/>
      <c r="C312" s="51"/>
    </row>
    <row r="313" spans="1:3">
      <c r="B313" s="1"/>
    </row>
    <row r="314" spans="1:3" s="53" customFormat="1" ht="20.100000000000001" customHeight="1">
      <c r="A314" s="52"/>
      <c r="B314" s="52"/>
    </row>
    <row r="315" spans="1:3" s="53" customFormat="1" ht="20.100000000000001" customHeight="1" thickBot="1">
      <c r="A315" s="1" t="s">
        <v>28</v>
      </c>
      <c r="B315" s="1"/>
      <c r="C315" s="54"/>
    </row>
  </sheetData>
  <mergeCells count="15">
    <mergeCell ref="A12:B12"/>
    <mergeCell ref="C254:D254"/>
    <mergeCell ref="B3:G3"/>
    <mergeCell ref="B4:G4"/>
    <mergeCell ref="B5:G5"/>
    <mergeCell ref="A8:B8"/>
    <mergeCell ref="A10:B10"/>
    <mergeCell ref="C248:D248"/>
    <mergeCell ref="C284:D284"/>
    <mergeCell ref="A14:B14"/>
    <mergeCell ref="A17:B17"/>
    <mergeCell ref="A19:B19"/>
    <mergeCell ref="A21:B21"/>
    <mergeCell ref="C237:D237"/>
    <mergeCell ref="C238:D238"/>
  </mergeCells>
  <printOptions horizontalCentered="1"/>
  <pageMargins left="0.7" right="0.7" top="0.75" bottom="0.75" header="0.3" footer="0.3"/>
  <pageSetup scale="45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2022-08-19T18:10:16Z</dcterms:created>
  <dcterms:modified xsi:type="dcterms:W3CDTF">2022-09-14T20:10:53Z</dcterms:modified>
</cp:coreProperties>
</file>