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8B11ED76-E3DE-4697-8E86-81E0BFD0DEB6}" xr6:coauthVersionLast="47" xr6:coauthVersionMax="47" xr10:uidLastSave="{00000000-0000-0000-0000-000000000000}"/>
  <bookViews>
    <workbookView xWindow="-120" yWindow="-120" windowWidth="29040" windowHeight="15840" xr2:uid="{401016C6-F650-4677-A296-1054166A12EA}"/>
  </bookViews>
  <sheets>
    <sheet name="Hoja1" sheetId="1" r:id="rId1"/>
  </sheets>
  <definedNames>
    <definedName name="_xlnm.Print_Area" localSheetId="0">Hoja1!$A$1:$G$152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A96" i="1"/>
  <c r="G76" i="1" l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77" i="1" l="1"/>
</calcChain>
</file>

<file path=xl/sharedStrings.xml><?xml version="1.0" encoding="utf-8"?>
<sst xmlns="http://schemas.openxmlformats.org/spreadsheetml/2006/main" count="248" uniqueCount="246">
  <si>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</si>
  <si>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</si>
  <si>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</si>
  <si>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</si>
  <si>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</si>
  <si>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</si>
  <si>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</si>
  <si>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</si>
  <si>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</si>
  <si>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</si>
  <si>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</si>
  <si>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</si>
  <si>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</si>
  <si>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</si>
  <si>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</si>
  <si>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</si>
  <si>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</si>
  <si>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</si>
  <si>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</si>
  <si>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</si>
  <si>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</si>
  <si>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</si>
  <si>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</si>
  <si>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</si>
  <si>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</si>
  <si>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</si>
  <si>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</si>
  <si>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</si>
  <si>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</si>
  <si>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</si>
  <si>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</si>
  <si>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</si>
  <si>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</si>
  <si>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</si>
  <si>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</si>
  <si>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</si>
  <si>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</si>
  <si>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</si>
  <si>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</si>
  <si>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</si>
  <si>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</si>
  <si>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</si>
  <si>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</si>
  <si>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</si>
  <si>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</si>
  <si>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</si>
  <si>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</si>
  <si>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</si>
  <si>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</si>
  <si>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</si>
  <si>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</si>
  <si>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</si>
  <si>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</si>
  <si>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</si>
  <si>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</si>
  <si>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TCLTIB1</t>
  </si>
  <si>
    <t>L200712302</t>
  </si>
  <si>
    <t xml:space="preserve">PT4-24  </t>
  </si>
  <si>
    <t xml:space="preserve">PT4-26  </t>
  </si>
  <si>
    <t xml:space="preserve">PT4-28  </t>
  </si>
  <si>
    <t xml:space="preserve">PT4-30  </t>
  </si>
  <si>
    <t xml:space="preserve">PT4-32  </t>
  </si>
  <si>
    <t xml:space="preserve">PT4-34  </t>
  </si>
  <si>
    <t xml:space="preserve">PT4-36  </t>
  </si>
  <si>
    <t xml:space="preserve">PT4-38  </t>
  </si>
  <si>
    <t xml:space="preserve">PT4-40  </t>
  </si>
  <si>
    <t>PBQ001</t>
  </si>
  <si>
    <t>PBQ003</t>
  </si>
  <si>
    <t>PBQ004</t>
  </si>
  <si>
    <t>PBQ005</t>
  </si>
  <si>
    <t>PBQ006</t>
  </si>
  <si>
    <t>PBQ007</t>
  </si>
  <si>
    <t>PBQ008</t>
  </si>
  <si>
    <t>PBQ009</t>
  </si>
  <si>
    <t xml:space="preserve">SUBTOTAL </t>
  </si>
  <si>
    <t>ENTREGADO POR:</t>
  </si>
  <si>
    <t>RECIBIDO POR:</t>
  </si>
  <si>
    <t>INSRUMENTADOR</t>
  </si>
  <si>
    <t>VERIFICADO POR:</t>
  </si>
  <si>
    <t>CLINICA BAJAÑA</t>
  </si>
  <si>
    <t xml:space="preserve">CLAVO NAVIGATOR DE TIBIA CANULADO 8* 270 MM ACERO </t>
  </si>
  <si>
    <t xml:space="preserve">CLAVO NAVIGATOR DE TIBIA CANULADO 8* 285 MM ACERO  </t>
  </si>
  <si>
    <t xml:space="preserve">CLAVO NAVIGATOR DE TIBIA CANULADO 8* 300 MM ACERO </t>
  </si>
  <si>
    <t xml:space="preserve">CLAVO NAVIGATOR DE TIBIA CANULADO 8* 315 MM ACERO  </t>
  </si>
  <si>
    <t xml:space="preserve">CLAVO NAVIGATOR DE TIBIA CANULADO 8* 330 MM ACERO  </t>
  </si>
  <si>
    <t xml:space="preserve">CLAVO NAVIGATOR DE TIBIA CANULADO 8* 345 MM ACERO  </t>
  </si>
  <si>
    <t xml:space="preserve">CLAVO NAVIGATOR DE TIBIA CANULADO 8* 360 MM ACERO  </t>
  </si>
  <si>
    <t xml:space="preserve">CLAVO NAVIGATOR DE TIBIA CANULADO 8* 375 MM ACERO  </t>
  </si>
  <si>
    <t xml:space="preserve">CLAVO NAVIGATOR DE TIBIA CANULADO 8* 390 MM ACERO  </t>
  </si>
  <si>
    <t xml:space="preserve">CLAVO NAVIGATOR DE TIBIA CANULADO 9* 270 MM ACERO  </t>
  </si>
  <si>
    <t xml:space="preserve">CLAVO NAVIGATOR DE TIBIA CANULADO 9* 285 MM ACERO  </t>
  </si>
  <si>
    <t xml:space="preserve">CLAVO NAVIGATOR DE TIBIA CANULADO 9* 300 MM ACERO  </t>
  </si>
  <si>
    <t xml:space="preserve">CLAVO NAVIGATOR DE TIBIA CANULADO 9* 315 MM ACERO  </t>
  </si>
  <si>
    <t xml:space="preserve">CLAVO NAVIGATOR DE TIBIA CANULADO 9* 330 MM ACERO  </t>
  </si>
  <si>
    <t xml:space="preserve">CLAVO NAVIGATOR DE TIBIA CANULADO 9* 345 MM ACERO </t>
  </si>
  <si>
    <t xml:space="preserve">CLAVO NAVIGATOR DE TIBIA CANULADO 9* 360 MM ACERO </t>
  </si>
  <si>
    <t xml:space="preserve">CLAVO NAVIGATOR DE TIBIA CANULADO 9* 375 MM ACERO </t>
  </si>
  <si>
    <t xml:space="preserve">CLAVO NAVIGATOR DE TIBIA CANULADO 9* 390 MM ACERO </t>
  </si>
  <si>
    <t xml:space="preserve">CLAVO NAVIGATOR DE TIBIA CANULADO 10* 270 MM ACERO  </t>
  </si>
  <si>
    <t xml:space="preserve">CLAVO NAVIGATOR DE TIBIA CANULADO 10* 285 MM ACERO  </t>
  </si>
  <si>
    <t xml:space="preserve">CLAVO NAVIGATOR DE TIBIA CANULADO 10* 300 MM ACERO  </t>
  </si>
  <si>
    <t xml:space="preserve">CLAVO NAVIGATOR DE TIBIA CANULADO 10* 315 MM ACERO  </t>
  </si>
  <si>
    <t xml:space="preserve">CLAVO NAVIGATOR DE TIBIA CANULADO 10* 330 MM ACERO  </t>
  </si>
  <si>
    <t xml:space="preserve">CLAVO NAVIGATOR DE TIBIA CANULADO 10* 345 MM ACERO  </t>
  </si>
  <si>
    <t xml:space="preserve">CLAVO NAVIGATOR DE TIBIA CANULADO 10* 360 MM ACERO </t>
  </si>
  <si>
    <t xml:space="preserve">CLAVO NAVIGATOR DE TIBIA CANULADO 10* 375 MM ACERO  </t>
  </si>
  <si>
    <t xml:space="preserve">CLAVO NAVIGATOR DE TIBIA CANULADO 10* 390 MM ACERO  </t>
  </si>
  <si>
    <t xml:space="preserve">CLAVO NAVIGATOR DE TIBIA CANULADO 11* 270 MM ACERO  </t>
  </si>
  <si>
    <t xml:space="preserve">CLAVO NAVIGATOR DE TIBIA CANULADO 11* 285 MM ACERO  </t>
  </si>
  <si>
    <t xml:space="preserve">CLAVO NAVIGATOR DE TIBIA CANULADO 11* 300 MM ACERO  </t>
  </si>
  <si>
    <t xml:space="preserve">CLAVO NAVIGATOR DE TIBIA CANULADO 11* 315 MM ACERO  </t>
  </si>
  <si>
    <t xml:space="preserve">CLAVO NAVIGATOR DE TIBIA CANULADO 11* 330 MM ACERO  </t>
  </si>
  <si>
    <t xml:space="preserve">CLAVO NAVIGATOR DE TIBIA CANULADO 11* 345 MM ACERO  </t>
  </si>
  <si>
    <t xml:space="preserve">CLAVO NAVIGATOR DE TIBIA CANULADO 11* 360 MM ACERO  </t>
  </si>
  <si>
    <t xml:space="preserve">CLAVO NAVIGATOR DE TIBIA CANULADO 11* 375 MM ACERO  </t>
  </si>
  <si>
    <t xml:space="preserve">CLAVO NAVIGATOR DE TIBIA CANULADO 11* 390 MM ACERO  </t>
  </si>
  <si>
    <t xml:space="preserve">TAPON PARA CLAVO NAVIGATOR  TIBIA CANULADO  ACERO  </t>
  </si>
  <si>
    <t>TORNILLO BLOQ. NAVIGATOR  4.3 *24 MM ACERO</t>
  </si>
  <si>
    <t>TORNILLO BLOQ. NAVIGATOR 4.3*26 MM  ACERO</t>
  </si>
  <si>
    <t>TORNILLO BLOQ. NAVIGATOR 4.3*28 MM ACERO</t>
  </si>
  <si>
    <t>TORNILLO BLOQ.NAVIGATOR 4.3*30 MM  ACERO</t>
  </si>
  <si>
    <t>TORNILLO BLOQ. NAVIGATOR 4.3*32 MM  ACERO</t>
  </si>
  <si>
    <t>TORNILLO BLOQ. NAVIGATOR 4.3*34 MM  ACERO</t>
  </si>
  <si>
    <t>TORNILLO BLOQ. NAVIGATOR 4.3*36 MM  ACERO</t>
  </si>
  <si>
    <t>TORNILLO BLOQ. NAVIGATOR 4.3*38 MM  ACERO</t>
  </si>
  <si>
    <t>TORNILLO BLOQ. NAVIGATOR4.3*40 MM  ACERO</t>
  </si>
  <si>
    <t xml:space="preserve">TORNILLO  BLOQ. NAVIGATOR3.9*42MM  ACERO </t>
  </si>
  <si>
    <t xml:space="preserve">TORNILLO BLOQ.  NAVIGATOR 3.9*42MM  ACERO </t>
  </si>
  <si>
    <t xml:space="preserve">TORNILLO BLOQ. NAVIGATOR  3.9*50MM  ACERO </t>
  </si>
  <si>
    <t xml:space="preserve">TORNILLO BLOQ. NAVIGATOR 3.9*55MM  ACERO </t>
  </si>
  <si>
    <t xml:space="preserve">TORNILLO BLOQ. NAVIGATOR 3.9*60MM ACERO </t>
  </si>
  <si>
    <t xml:space="preserve">TORNILLO BLOQ. NAVIGATOR 3.9*65MM  ACERO </t>
  </si>
  <si>
    <t xml:space="preserve">TORNILLO BLOQ. NAVIGATOR 3.9*75MM  ACERO </t>
  </si>
  <si>
    <t xml:space="preserve">TORNILLO  BLOQ. NAVIGATOR 3.9*80MM  ACERO </t>
  </si>
  <si>
    <t xml:space="preserve">TORNILLO BLOQ. NAVIGATOR 3.9*70MM  ACERO </t>
  </si>
  <si>
    <t>INSUMOS QUIRURGICOS ORTOMACX INQUIORT S.A.</t>
  </si>
  <si>
    <t xml:space="preserve">INSTRUMENTAL CLAVO TIBIA NAVIGATOR 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</si>
  <si>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</si>
  <si>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</si>
  <si>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</si>
  <si>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</si>
  <si>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</si>
  <si>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</si>
  <si>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</si>
  <si>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</si>
  <si>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</si>
  <si>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</si>
  <si>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</si>
  <si>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</si>
  <si>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</si>
  <si>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</si>
  <si>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</si>
  <si>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</si>
  <si>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</si>
  <si>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</si>
  <si>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</si>
  <si>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</si>
  <si>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</si>
  <si>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</si>
  <si>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</si>
  <si>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</si>
  <si>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</si>
  <si>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</si>
  <si>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</si>
  <si>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</si>
  <si>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</si>
  <si>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</si>
  <si>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</si>
  <si>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</si>
  <si>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</si>
  <si>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</si>
  <si>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</si>
  <si>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</si>
  <si>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</si>
  <si>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</si>
  <si>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</si>
  <si>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</si>
  <si>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</si>
  <si>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</si>
  <si>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</si>
  <si>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</si>
  <si>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</si>
  <si>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</si>
  <si>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</si>
  <si>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</si>
  <si>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</si>
  <si>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</si>
  <si>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</si>
  <si>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</si>
  <si>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</si>
  <si>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</si>
  <si>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</si>
  <si>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</si>
  <si>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</si>
  <si>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</si>
  <si>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</si>
  <si>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</si>
  <si>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</si>
  <si>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</si>
  <si>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</si>
  <si>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</si>
  <si>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</si>
  <si>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</si>
  <si>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</si>
  <si>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</si>
  <si>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</si>
  <si>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</si>
  <si>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</si>
  <si>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</si>
  <si>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</si>
  <si>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</si>
  <si>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</si>
  <si>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</si>
  <si>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</si>
  <si>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</si>
  <si>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</si>
  <si>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</si>
  <si>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</si>
  <si>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</si>
  <si>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</si>
  <si>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</si>
  <si>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</si>
  <si>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</si>
  <si>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</si>
  <si>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</si>
  <si>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</si>
  <si>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</si>
  <si>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</si>
  <si>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</si>
  <si>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</si>
  <si>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</si>
  <si>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</si>
  <si>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</si>
  <si>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</si>
  <si>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</si>
  <si>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</si>
  <si>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</si>
  <si>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</si>
  <si>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</si>
  <si>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</si>
  <si>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BATERIAS</t>
  </si>
  <si>
    <t xml:space="preserve">TIPO DE SEUGURO </t>
  </si>
  <si>
    <t xml:space="preserve">CEDULA DEL PACIENTE /HISTORIA </t>
  </si>
  <si>
    <t xml:space="preserve">Motor CANULADO </t>
  </si>
  <si>
    <t>NEIQ297</t>
  </si>
  <si>
    <t xml:space="preserve">DR. GARCIA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</si>
</sst>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74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0" fontId="10" fillId="0" borderId="1" xfId="0" quotePrefix="1" applyFont="1" applyBorder="1" applyAlignment="1">
      <alignment horizontal="left"/>
    </xf>
    <xf numFmtId="49" fontId="9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18" fontId="9" fillId="0" borderId="1" xfId="0" applyNumberFormat="1" applyFont="1" applyBorder="1" applyAlignment="1">
      <alignment horizontal="left" vertical="center"/>
    </xf>
    <xf numFmtId="20" fontId="9" fillId="0" borderId="0" xfId="0" applyNumberFormat="1" applyFont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9" fillId="0" borderId="0" xfId="0" applyFont="1"/>
    <xf numFmtId="0" fontId="6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horizontal="left"/>
    </xf>
    <xf numFmtId="0" fontId="6" fillId="0" borderId="0" xfId="2" applyFont="1"/>
    <xf numFmtId="0" fontId="2" fillId="0" borderId="3" xfId="0" applyFont="1" applyBorder="1"/>
    <xf numFmtId="49" fontId="9" fillId="0" borderId="1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3" fillId="4" borderId="4" xfId="0" applyFont="1" applyFill="1" applyBorder="1"/>
    <xf numFmtId="0" fontId="13" fillId="3" borderId="0" xfId="0" applyFont="1" applyFill="1"/>
    <xf numFmtId="0" fontId="14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165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/>
    <xf numFmtId="0" fontId="2" fillId="3" borderId="0" xfId="0" applyFont="1" applyFill="1"/>
    <xf numFmtId="0" fontId="14" fillId="0" borderId="0" xfId="2" applyFont="1" applyAlignment="1">
      <alignment wrapText="1"/>
    </xf>
    <xf numFmtId="167" fontId="14" fillId="0" borderId="1" xfId="1" applyNumberFormat="1" applyFont="1" applyBorder="1" applyAlignment="1"/>
    <xf numFmtId="167" fontId="14" fillId="0" borderId="0" xfId="1" applyNumberFormat="1" applyFont="1" applyBorder="1" applyAlignment="1"/>
    <xf numFmtId="0" fontId="14" fillId="0" borderId="0" xfId="2" applyFont="1" applyAlignment="1">
      <alignment horizontal="center"/>
    </xf>
    <xf numFmtId="0" fontId="15" fillId="0" borderId="0" xfId="0" applyFont="1"/>
    <xf numFmtId="0" fontId="15" fillId="0" borderId="7" xfId="0" applyFont="1" applyBorder="1"/>
    <xf numFmtId="0" fontId="15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0" fontId="16" fillId="0" borderId="1" xfId="0" applyFont="1" applyBorder="1" applyAlignment="1">
      <alignment horizontal="center"/>
    </xf>
    <xf numFmtId="0" fontId="17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0" borderId="1" xfId="0" applyFont="1" applyBorder="1"/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166" fontId="19" fillId="0" borderId="1" xfId="2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4" fillId="0" borderId="0" xfId="2" applyFont="1" applyAlignment="1">
      <alignment horizontal="center"/>
    </xf>
    <xf numFmtId="0" fontId="16" fillId="0" borderId="1" xfId="0" applyFont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C8B7EB50-736C-4F0A-90C1-15C71789FC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777875</xdr:colOff>
      <xdr:row>0</xdr:row>
      <xdr:rowOff>111125</xdr:rowOff>
    </xdr:from>
    <xdr:to>
      <xdr:col>1</xdr:col>
      <xdr:colOff>904875</xdr:colOff>
      <xdr:row>3</xdr:row>
      <xdr:rowOff>172144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7FAD04-DA53-42F5-B068-52D829CBBA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77875" y="111125"/>
          <a:ext cx="1873250" cy="1013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BFA5-DCF3-412D-9082-41630F5C0387}">
  <dimension ref="A1:P152"/>
  <sheetViews>
    <sheetView tabSelected="1" view="pageBreakPreview" zoomScale="60" zoomScaleNormal="68" workbookViewId="0">
      <selection activeCell="C27" sqref="C27"/>
    </sheetView>
  </sheetViews>
  <sheetFormatPr baseColWidth="10" defaultColWidth="8.42578125" defaultRowHeight="24.95" customHeight="1" x14ac:dyDescent="0.2"/>
  <cols>
    <col min="1" max="1" width="26.28515625" style="1" bestFit="1" customWidth="1"/>
    <col min="2" max="2" width="19.28515625" style="1" bestFit="1" customWidth="1"/>
    <col min="3" max="3" width="80.7109375" style="1" customWidth="1"/>
    <col min="4" max="4" width="22.7109375" style="41" bestFit="1" customWidth="1"/>
    <col min="5" max="5" width="18.140625" style="41" customWidth="1"/>
    <col min="6" max="6" width="13.28515625" style="1" hidden="1" customWidth="1"/>
    <col min="7" max="7" width="13.7109375" style="1" hidden="1" customWidth="1"/>
    <col min="8" max="8" width="8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70" t="s">
        <v>135</v>
      </c>
      <c r="B2" s="70"/>
      <c r="C2" s="70"/>
      <c r="D2" s="70"/>
      <c r="E2" s="70"/>
      <c r="F2" s="70"/>
      <c r="G2" s="70"/>
      <c r="H2" s="70"/>
    </row>
    <row r="3" spans="1:16" ht="24.95" customHeight="1" x14ac:dyDescent="0.25">
      <c r="A3" s="70" t="s">
        <v>0</v>
      </c>
      <c r="B3" s="70"/>
      <c r="C3" s="70"/>
      <c r="D3" s="70"/>
      <c r="E3" s="70"/>
      <c r="F3" s="2"/>
      <c r="G3" s="2"/>
      <c r="H3" s="2"/>
    </row>
    <row r="4" spans="1:16" ht="24.95" customHeight="1" x14ac:dyDescent="0.25">
      <c r="A4" s="70" t="s">
        <v>1</v>
      </c>
      <c r="B4" s="70"/>
      <c r="C4" s="70"/>
      <c r="D4" s="70"/>
      <c r="E4" s="70"/>
      <c r="F4" s="2"/>
      <c r="G4" s="2"/>
      <c r="H4" s="2"/>
    </row>
    <row r="5" spans="1:16" ht="24.95" customHeight="1" x14ac:dyDescent="0.2">
      <c r="D5" s="1"/>
      <c r="E5" s="1"/>
    </row>
    <row r="6" spans="1:16" s="8" customFormat="1" ht="24.95" customHeight="1" x14ac:dyDescent="0.2">
      <c r="A6" s="3" t="s">
        <v>2</v>
      </c>
      <c r="B6" s="3"/>
      <c r="C6" s="4">
        <v>44837</v>
      </c>
      <c r="D6" s="3" t="s">
        <v>3</v>
      </c>
      <c r="E6" s="5" t="s">
        <v>244</v>
      </c>
      <c r="F6" s="6"/>
      <c r="G6" s="7"/>
      <c r="O6" s="9"/>
      <c r="P6" s="9"/>
    </row>
    <row r="7" spans="1:16" s="8" customFormat="1" ht="24.95" customHeight="1" thickBot="1" x14ac:dyDescent="0.3">
      <c r="A7" s="10"/>
      <c r="B7" s="10"/>
      <c r="C7" s="10"/>
      <c r="D7" s="10"/>
      <c r="E7" s="10"/>
      <c r="F7" s="10"/>
      <c r="G7" s="1"/>
      <c r="O7" s="9"/>
      <c r="P7" s="9"/>
    </row>
    <row r="8" spans="1:16" s="8" customFormat="1" ht="24.95" customHeight="1" thickBot="1" x14ac:dyDescent="0.25">
      <c r="A8" s="3" t="s">
        <v>4</v>
      </c>
      <c r="B8" s="3"/>
      <c r="C8" s="11" t="s">
        <v>79</v>
      </c>
      <c r="D8" s="12"/>
      <c r="E8" s="13"/>
      <c r="F8" s="14"/>
      <c r="G8" s="15"/>
      <c r="O8" s="9"/>
      <c r="P8" s="9"/>
    </row>
    <row r="9" spans="1:16" s="8" customFormat="1" ht="24.95" customHeight="1" thickBot="1" x14ac:dyDescent="0.3">
      <c r="A9" s="10"/>
      <c r="B9" s="10"/>
      <c r="C9" s="10"/>
      <c r="D9" s="10"/>
      <c r="E9" s="10"/>
      <c r="F9" s="10"/>
      <c r="G9" s="1"/>
      <c r="O9" s="9"/>
      <c r="P9" s="9"/>
    </row>
    <row r="10" spans="1:16" s="8" customFormat="1" ht="37.5" customHeight="1" thickBot="1" x14ac:dyDescent="0.25">
      <c r="A10" s="3" t="s">
        <v>5</v>
      </c>
      <c r="B10" s="3"/>
      <c r="C10" s="11"/>
      <c r="D10" s="12" t="s">
        <v>6</v>
      </c>
      <c r="E10" s="16" t="s">
        <v>7</v>
      </c>
      <c r="F10" s="17"/>
      <c r="G10" s="18"/>
      <c r="O10" s="9"/>
      <c r="P10" s="9"/>
    </row>
    <row r="11" spans="1:16" s="8" customFormat="1" ht="24.95" customHeight="1" x14ac:dyDescent="0.25">
      <c r="A11" s="10"/>
      <c r="B11" s="10"/>
      <c r="C11" s="10"/>
      <c r="D11" s="10"/>
      <c r="E11" s="10"/>
      <c r="F11" s="10"/>
      <c r="G11" s="1"/>
      <c r="O11" s="19"/>
      <c r="P11" s="19"/>
    </row>
    <row r="12" spans="1:16" s="8" customFormat="1" ht="24.95" customHeight="1" x14ac:dyDescent="0.2">
      <c r="A12" s="3" t="s">
        <v>8</v>
      </c>
      <c r="B12" s="3"/>
      <c r="C12" s="4">
        <v>44837</v>
      </c>
      <c r="D12" s="12" t="s">
        <v>9</v>
      </c>
      <c r="E12" s="20"/>
      <c r="F12" s="21"/>
      <c r="G12" s="22"/>
      <c r="O12" s="19"/>
      <c r="P12" s="19"/>
    </row>
    <row r="13" spans="1:16" s="8" customFormat="1" ht="24.95" customHeight="1" x14ac:dyDescent="0.25">
      <c r="A13" s="10"/>
      <c r="B13" s="10"/>
      <c r="C13" s="10"/>
      <c r="D13" s="10"/>
      <c r="E13" s="10"/>
      <c r="F13" s="10"/>
      <c r="G13" s="23"/>
      <c r="H13" s="23"/>
      <c r="O13" s="24"/>
      <c r="P13" s="24"/>
    </row>
    <row r="14" spans="1:16" s="8" customFormat="1" ht="24.95" customHeight="1" x14ac:dyDescent="0.2">
      <c r="A14" s="3" t="s">
        <v>10</v>
      </c>
      <c r="B14" s="3"/>
      <c r="C14" s="25" t="s">
        <v>245</v>
      </c>
      <c r="D14" s="26"/>
      <c r="E14" s="17"/>
      <c r="F14" s="17"/>
      <c r="G14" s="18"/>
      <c r="H14" s="18"/>
      <c r="O14" s="24"/>
      <c r="P14" s="24"/>
    </row>
    <row r="15" spans="1:16" s="8" customFormat="1" ht="24.95" customHeight="1" thickBot="1" x14ac:dyDescent="0.3">
      <c r="A15" s="10"/>
      <c r="B15" s="10"/>
      <c r="C15" s="10"/>
      <c r="D15" s="10"/>
      <c r="E15" s="10"/>
      <c r="F15" s="10"/>
      <c r="G15" s="23"/>
      <c r="H15" s="23"/>
      <c r="O15" s="24"/>
      <c r="P15" s="24"/>
    </row>
    <row r="16" spans="1:16" s="8" customFormat="1" ht="43.5" customHeight="1" thickBot="1" x14ac:dyDescent="0.25">
      <c r="A16" s="3" t="s">
        <v>11</v>
      </c>
      <c r="B16" s="3"/>
      <c r="C16" s="27"/>
      <c r="D16" s="12" t="s">
        <v>241</v>
      </c>
      <c r="E16" s="28"/>
      <c r="F16" s="17"/>
      <c r="G16" s="18"/>
      <c r="H16" s="18"/>
      <c r="O16" s="24"/>
      <c r="P16" s="24"/>
    </row>
    <row r="17" spans="1:16" s="8" customFormat="1" ht="24.95" customHeight="1" x14ac:dyDescent="0.25">
      <c r="A17" s="10"/>
      <c r="B17" s="10"/>
      <c r="C17" s="10"/>
      <c r="D17" s="10"/>
      <c r="E17" s="10"/>
      <c r="F17" s="10"/>
      <c r="G17" s="23"/>
      <c r="H17" s="23"/>
      <c r="O17" s="29"/>
      <c r="P17" s="29"/>
    </row>
    <row r="18" spans="1:16" s="8" customFormat="1" ht="24.95" customHeight="1" x14ac:dyDescent="0.2">
      <c r="A18" s="72" t="s">
        <v>242</v>
      </c>
      <c r="B18" s="73"/>
      <c r="C18" s="30"/>
      <c r="D18" s="7"/>
      <c r="E18" s="31"/>
      <c r="F18" s="31"/>
      <c r="G18" s="32"/>
      <c r="H18" s="33"/>
      <c r="O18" s="29"/>
      <c r="P18" s="29"/>
    </row>
    <row r="19" spans="1:16" s="8" customFormat="1" ht="24.95" customHeight="1" x14ac:dyDescent="0.2">
      <c r="A19" s="34"/>
      <c r="B19" s="34"/>
      <c r="C19" s="1"/>
      <c r="D19" s="1"/>
      <c r="E19" s="1"/>
      <c r="F19" s="1"/>
      <c r="G19" s="1"/>
      <c r="H19" s="1"/>
      <c r="O19" s="29"/>
      <c r="P19" s="29"/>
    </row>
    <row r="20" spans="1:16" s="8" customFormat="1" ht="24.95" customHeight="1" x14ac:dyDescent="0.2">
      <c r="A20" s="35"/>
      <c r="B20" s="35"/>
      <c r="C20" s="35"/>
      <c r="D20" s="35"/>
      <c r="E20" s="35"/>
      <c r="F20" s="35"/>
      <c r="G20" s="35"/>
      <c r="H20" s="36"/>
      <c r="O20" s="29"/>
      <c r="P20" s="29"/>
    </row>
    <row r="21" spans="1:16" s="8" customFormat="1" ht="24.95" customHeight="1" x14ac:dyDescent="0.2">
      <c r="A21" s="37" t="s">
        <v>12</v>
      </c>
      <c r="B21" s="37" t="s">
        <v>13</v>
      </c>
      <c r="C21" s="37" t="s">
        <v>14</v>
      </c>
      <c r="D21" s="37" t="s">
        <v>15</v>
      </c>
      <c r="E21" s="37" t="s">
        <v>16</v>
      </c>
      <c r="F21" s="38" t="s">
        <v>17</v>
      </c>
      <c r="G21" s="38" t="s">
        <v>18</v>
      </c>
      <c r="O21" s="29"/>
      <c r="P21" s="29"/>
    </row>
    <row r="22" spans="1:16" ht="24.95" customHeight="1" x14ac:dyDescent="0.25">
      <c r="A22" s="59" t="s">
        <v>19</v>
      </c>
      <c r="B22" s="56">
        <v>191211259</v>
      </c>
      <c r="C22" s="60" t="s">
        <v>80</v>
      </c>
      <c r="D22" s="57">
        <v>1</v>
      </c>
      <c r="E22" s="58"/>
      <c r="F22" s="39"/>
      <c r="G22" s="40"/>
    </row>
    <row r="23" spans="1:16" ht="24.95" customHeight="1" x14ac:dyDescent="0.25">
      <c r="A23" s="59" t="s">
        <v>20</v>
      </c>
      <c r="B23" s="56">
        <v>191211260</v>
      </c>
      <c r="C23" s="60" t="s">
        <v>81</v>
      </c>
      <c r="D23" s="57">
        <v>1</v>
      </c>
      <c r="E23" s="58"/>
      <c r="F23" s="39"/>
      <c r="G23" s="40"/>
    </row>
    <row r="24" spans="1:16" ht="24.95" customHeight="1" x14ac:dyDescent="0.25">
      <c r="A24" s="59" t="s">
        <v>21</v>
      </c>
      <c r="B24" s="56">
        <v>191211261</v>
      </c>
      <c r="C24" s="60" t="s">
        <v>82</v>
      </c>
      <c r="D24" s="57">
        <v>1</v>
      </c>
      <c r="E24" s="58"/>
      <c r="F24" s="39"/>
      <c r="G24" s="40"/>
    </row>
    <row r="25" spans="1:16" ht="24.95" customHeight="1" x14ac:dyDescent="0.25">
      <c r="A25" s="59" t="s">
        <v>22</v>
      </c>
      <c r="B25" s="56">
        <v>191211262</v>
      </c>
      <c r="C25" s="60" t="s">
        <v>83</v>
      </c>
      <c r="D25" s="57">
        <v>1</v>
      </c>
      <c r="E25" s="58"/>
      <c r="F25" s="39"/>
      <c r="G25" s="40"/>
    </row>
    <row r="26" spans="1:16" ht="24.95" customHeight="1" x14ac:dyDescent="0.25">
      <c r="A26" s="59" t="s">
        <v>23</v>
      </c>
      <c r="B26" s="56">
        <v>191211263</v>
      </c>
      <c r="C26" s="60" t="s">
        <v>84</v>
      </c>
      <c r="D26" s="57">
        <v>1</v>
      </c>
      <c r="E26" s="58"/>
      <c r="F26" s="39"/>
      <c r="G26" s="40"/>
    </row>
    <row r="27" spans="1:16" ht="24.95" customHeight="1" x14ac:dyDescent="0.25">
      <c r="A27" s="59" t="s">
        <v>24</v>
      </c>
      <c r="B27" s="56">
        <v>191211264</v>
      </c>
      <c r="C27" s="60" t="s">
        <v>85</v>
      </c>
      <c r="D27" s="57">
        <v>1</v>
      </c>
      <c r="E27" s="58"/>
      <c r="F27" s="39"/>
      <c r="G27" s="40"/>
    </row>
    <row r="28" spans="1:16" ht="24.95" customHeight="1" x14ac:dyDescent="0.25">
      <c r="A28" s="59" t="s">
        <v>25</v>
      </c>
      <c r="B28" s="56">
        <v>191211265</v>
      </c>
      <c r="C28" s="60" t="s">
        <v>86</v>
      </c>
      <c r="D28" s="57">
        <v>1</v>
      </c>
      <c r="E28" s="58"/>
      <c r="F28" s="39"/>
      <c r="G28" s="40">
        <f t="shared" ref="G28:G76" si="0">+D28*F28</f>
        <v>0</v>
      </c>
    </row>
    <row r="29" spans="1:16" ht="24.95" customHeight="1" x14ac:dyDescent="0.25">
      <c r="A29" s="59" t="s">
        <v>26</v>
      </c>
      <c r="B29" s="56">
        <v>191211266</v>
      </c>
      <c r="C29" s="60" t="s">
        <v>87</v>
      </c>
      <c r="D29" s="57">
        <v>1</v>
      </c>
      <c r="E29" s="58"/>
      <c r="F29" s="39"/>
      <c r="G29" s="40">
        <f t="shared" si="0"/>
        <v>0</v>
      </c>
    </row>
    <row r="30" spans="1:16" ht="24.95" customHeight="1" x14ac:dyDescent="0.25">
      <c r="A30" s="59" t="s">
        <v>27</v>
      </c>
      <c r="B30" s="56">
        <v>191211267</v>
      </c>
      <c r="C30" s="60" t="s">
        <v>88</v>
      </c>
      <c r="D30" s="57">
        <v>1</v>
      </c>
      <c r="E30" s="58"/>
      <c r="F30" s="39"/>
      <c r="G30" s="40">
        <f t="shared" si="0"/>
        <v>0</v>
      </c>
    </row>
    <row r="31" spans="1:16" ht="24.95" customHeight="1" x14ac:dyDescent="0.25">
      <c r="A31" s="59" t="s">
        <v>28</v>
      </c>
      <c r="B31" s="56">
        <v>190502602</v>
      </c>
      <c r="C31" s="60" t="s">
        <v>89</v>
      </c>
      <c r="D31" s="57">
        <v>1</v>
      </c>
      <c r="E31" s="58"/>
      <c r="F31" s="39"/>
      <c r="G31" s="40">
        <f t="shared" si="0"/>
        <v>0</v>
      </c>
    </row>
    <row r="32" spans="1:16" ht="24.95" customHeight="1" x14ac:dyDescent="0.25">
      <c r="A32" s="59" t="s">
        <v>29</v>
      </c>
      <c r="B32" s="56">
        <v>190805611</v>
      </c>
      <c r="C32" s="60" t="s">
        <v>90</v>
      </c>
      <c r="D32" s="57">
        <v>1</v>
      </c>
      <c r="E32" s="58"/>
      <c r="F32" s="39"/>
      <c r="G32" s="40">
        <f t="shared" si="0"/>
        <v>0</v>
      </c>
    </row>
    <row r="33" spans="1:7" ht="24.95" customHeight="1" x14ac:dyDescent="0.25">
      <c r="A33" s="59" t="s">
        <v>30</v>
      </c>
      <c r="B33" s="56">
        <v>190805612</v>
      </c>
      <c r="C33" s="60" t="s">
        <v>91</v>
      </c>
      <c r="D33" s="57">
        <v>1</v>
      </c>
      <c r="E33" s="58"/>
      <c r="F33" s="39"/>
      <c r="G33" s="40">
        <f t="shared" si="0"/>
        <v>0</v>
      </c>
    </row>
    <row r="34" spans="1:7" ht="24.95" customHeight="1" x14ac:dyDescent="0.25">
      <c r="A34" s="59" t="s">
        <v>31</v>
      </c>
      <c r="B34" s="56">
        <v>190805613</v>
      </c>
      <c r="C34" s="60" t="s">
        <v>92</v>
      </c>
      <c r="D34" s="57">
        <v>1</v>
      </c>
      <c r="E34" s="58"/>
      <c r="F34" s="39"/>
      <c r="G34" s="40">
        <f t="shared" si="0"/>
        <v>0</v>
      </c>
    </row>
    <row r="35" spans="1:7" ht="24.95" customHeight="1" x14ac:dyDescent="0.25">
      <c r="A35" s="59" t="s">
        <v>32</v>
      </c>
      <c r="B35" s="56">
        <v>191211272</v>
      </c>
      <c r="C35" s="60" t="s">
        <v>93</v>
      </c>
      <c r="D35" s="57">
        <v>1</v>
      </c>
      <c r="E35" s="58"/>
      <c r="F35" s="39"/>
      <c r="G35" s="40">
        <f t="shared" si="0"/>
        <v>0</v>
      </c>
    </row>
    <row r="36" spans="1:7" ht="24.95" customHeight="1" x14ac:dyDescent="0.25">
      <c r="A36" s="59" t="s">
        <v>33</v>
      </c>
      <c r="B36" s="56">
        <v>191211273</v>
      </c>
      <c r="C36" s="60" t="s">
        <v>94</v>
      </c>
      <c r="D36" s="57">
        <v>1</v>
      </c>
      <c r="E36" s="58"/>
      <c r="F36" s="39"/>
      <c r="G36" s="40">
        <f t="shared" si="0"/>
        <v>0</v>
      </c>
    </row>
    <row r="37" spans="1:7" ht="24.95" customHeight="1" x14ac:dyDescent="0.25">
      <c r="A37" s="59" t="s">
        <v>34</v>
      </c>
      <c r="B37" s="56">
        <v>190805616</v>
      </c>
      <c r="C37" s="60" t="s">
        <v>95</v>
      </c>
      <c r="D37" s="57">
        <v>1</v>
      </c>
      <c r="E37" s="58"/>
      <c r="F37" s="39"/>
      <c r="G37" s="40">
        <f t="shared" si="0"/>
        <v>0</v>
      </c>
    </row>
    <row r="38" spans="1:7" ht="24.95" customHeight="1" x14ac:dyDescent="0.25">
      <c r="A38" s="59" t="s">
        <v>35</v>
      </c>
      <c r="B38" s="56">
        <v>190805617</v>
      </c>
      <c r="C38" s="60" t="s">
        <v>96</v>
      </c>
      <c r="D38" s="57">
        <v>1</v>
      </c>
      <c r="E38" s="58"/>
      <c r="F38" s="39"/>
      <c r="G38" s="40">
        <f t="shared" si="0"/>
        <v>0</v>
      </c>
    </row>
    <row r="39" spans="1:7" ht="24.95" customHeight="1" x14ac:dyDescent="0.25">
      <c r="A39" s="59" t="s">
        <v>36</v>
      </c>
      <c r="B39" s="56">
        <v>191211276</v>
      </c>
      <c r="C39" s="60" t="s">
        <v>97</v>
      </c>
      <c r="D39" s="57">
        <v>1</v>
      </c>
      <c r="E39" s="58"/>
      <c r="F39" s="39"/>
      <c r="G39" s="40">
        <f t="shared" si="0"/>
        <v>0</v>
      </c>
    </row>
    <row r="40" spans="1:7" ht="24.95" customHeight="1" x14ac:dyDescent="0.25">
      <c r="A40" s="59" t="s">
        <v>37</v>
      </c>
      <c r="B40" s="56">
        <v>190805623</v>
      </c>
      <c r="C40" s="60" t="s">
        <v>98</v>
      </c>
      <c r="D40" s="57">
        <v>1</v>
      </c>
      <c r="E40" s="58"/>
      <c r="F40" s="39"/>
      <c r="G40" s="40">
        <f t="shared" si="0"/>
        <v>0</v>
      </c>
    </row>
    <row r="41" spans="1:7" ht="24.95" customHeight="1" x14ac:dyDescent="0.25">
      <c r="A41" s="59" t="s">
        <v>38</v>
      </c>
      <c r="B41" s="56">
        <v>190805623</v>
      </c>
      <c r="C41" s="60" t="s">
        <v>99</v>
      </c>
      <c r="D41" s="57">
        <v>1</v>
      </c>
      <c r="E41" s="58"/>
      <c r="F41" s="39"/>
      <c r="G41" s="40">
        <f t="shared" si="0"/>
        <v>0</v>
      </c>
    </row>
    <row r="42" spans="1:7" ht="24.95" customHeight="1" x14ac:dyDescent="0.25">
      <c r="A42" s="59" t="s">
        <v>39</v>
      </c>
      <c r="B42" s="56">
        <v>191211279</v>
      </c>
      <c r="C42" s="60" t="s">
        <v>100</v>
      </c>
      <c r="D42" s="57">
        <v>1</v>
      </c>
      <c r="E42" s="58"/>
      <c r="F42" s="39"/>
      <c r="G42" s="40">
        <f t="shared" si="0"/>
        <v>0</v>
      </c>
    </row>
    <row r="43" spans="1:7" ht="24.95" customHeight="1" x14ac:dyDescent="0.25">
      <c r="A43" s="59" t="s">
        <v>40</v>
      </c>
      <c r="B43" s="56">
        <v>191211280</v>
      </c>
      <c r="C43" s="60" t="s">
        <v>101</v>
      </c>
      <c r="D43" s="57">
        <v>1</v>
      </c>
      <c r="E43" s="58"/>
      <c r="F43" s="39"/>
      <c r="G43" s="40">
        <f t="shared" si="0"/>
        <v>0</v>
      </c>
    </row>
    <row r="44" spans="1:7" ht="24.95" customHeight="1" x14ac:dyDescent="0.25">
      <c r="A44" s="59" t="s">
        <v>41</v>
      </c>
      <c r="B44" s="56">
        <v>190805627</v>
      </c>
      <c r="C44" s="60" t="s">
        <v>102</v>
      </c>
      <c r="D44" s="57">
        <v>1</v>
      </c>
      <c r="E44" s="58"/>
      <c r="F44" s="39"/>
      <c r="G44" s="40">
        <f t="shared" si="0"/>
        <v>0</v>
      </c>
    </row>
    <row r="45" spans="1:7" ht="24.95" customHeight="1" x14ac:dyDescent="0.25">
      <c r="A45" s="59" t="s">
        <v>42</v>
      </c>
      <c r="B45" s="56">
        <v>190805628</v>
      </c>
      <c r="C45" s="60" t="s">
        <v>103</v>
      </c>
      <c r="D45" s="57">
        <v>1</v>
      </c>
      <c r="E45" s="58"/>
      <c r="F45" s="39"/>
      <c r="G45" s="40">
        <f t="shared" si="0"/>
        <v>0</v>
      </c>
    </row>
    <row r="46" spans="1:7" ht="24.95" customHeight="1" x14ac:dyDescent="0.25">
      <c r="A46" s="59" t="s">
        <v>43</v>
      </c>
      <c r="B46" s="56">
        <v>190805629</v>
      </c>
      <c r="C46" s="60" t="s">
        <v>104</v>
      </c>
      <c r="D46" s="57">
        <v>1</v>
      </c>
      <c r="E46" s="58"/>
      <c r="F46" s="39"/>
      <c r="G46" s="40">
        <f t="shared" si="0"/>
        <v>0</v>
      </c>
    </row>
    <row r="47" spans="1:7" ht="24.95" customHeight="1" x14ac:dyDescent="0.25">
      <c r="A47" s="59" t="s">
        <v>44</v>
      </c>
      <c r="B47" s="56">
        <v>190805630</v>
      </c>
      <c r="C47" s="60" t="s">
        <v>105</v>
      </c>
      <c r="D47" s="57">
        <v>1</v>
      </c>
      <c r="E47" s="58"/>
      <c r="F47" s="39"/>
      <c r="G47" s="40">
        <f t="shared" si="0"/>
        <v>0</v>
      </c>
    </row>
    <row r="48" spans="1:7" ht="24.95" customHeight="1" x14ac:dyDescent="0.25">
      <c r="A48" s="59" t="s">
        <v>45</v>
      </c>
      <c r="B48" s="56">
        <v>191211285</v>
      </c>
      <c r="C48" s="60" t="s">
        <v>106</v>
      </c>
      <c r="D48" s="57">
        <v>1</v>
      </c>
      <c r="E48" s="58"/>
      <c r="F48" s="39"/>
      <c r="G48" s="40">
        <f t="shared" si="0"/>
        <v>0</v>
      </c>
    </row>
    <row r="49" spans="1:7" ht="24.95" customHeight="1" x14ac:dyDescent="0.25">
      <c r="A49" s="59" t="s">
        <v>46</v>
      </c>
      <c r="B49" s="56">
        <v>190805638</v>
      </c>
      <c r="C49" s="60" t="s">
        <v>107</v>
      </c>
      <c r="D49" s="57">
        <v>1</v>
      </c>
      <c r="E49" s="58"/>
      <c r="F49" s="39"/>
      <c r="G49" s="40">
        <f t="shared" si="0"/>
        <v>0</v>
      </c>
    </row>
    <row r="50" spans="1:7" ht="24.95" customHeight="1" x14ac:dyDescent="0.25">
      <c r="A50" s="59" t="s">
        <v>47</v>
      </c>
      <c r="B50" s="56">
        <v>190805638</v>
      </c>
      <c r="C50" s="60" t="s">
        <v>108</v>
      </c>
      <c r="D50" s="57">
        <v>1</v>
      </c>
      <c r="E50" s="58"/>
      <c r="F50" s="39"/>
      <c r="G50" s="40">
        <f t="shared" si="0"/>
        <v>0</v>
      </c>
    </row>
    <row r="51" spans="1:7" ht="24.95" customHeight="1" x14ac:dyDescent="0.25">
      <c r="A51" s="59" t="s">
        <v>48</v>
      </c>
      <c r="B51" s="56">
        <v>191211252</v>
      </c>
      <c r="C51" s="60" t="s">
        <v>109</v>
      </c>
      <c r="D51" s="57">
        <v>1</v>
      </c>
      <c r="E51" s="58"/>
      <c r="F51" s="39"/>
      <c r="G51" s="40">
        <f t="shared" si="0"/>
        <v>0</v>
      </c>
    </row>
    <row r="52" spans="1:7" ht="24.95" customHeight="1" x14ac:dyDescent="0.25">
      <c r="A52" s="59" t="s">
        <v>49</v>
      </c>
      <c r="B52" s="56">
        <v>190805640</v>
      </c>
      <c r="C52" s="60" t="s">
        <v>110</v>
      </c>
      <c r="D52" s="57">
        <v>1</v>
      </c>
      <c r="E52" s="58"/>
      <c r="F52" s="39"/>
      <c r="G52" s="40">
        <f t="shared" si="0"/>
        <v>0</v>
      </c>
    </row>
    <row r="53" spans="1:7" ht="24.95" customHeight="1" x14ac:dyDescent="0.25">
      <c r="A53" s="59" t="s">
        <v>50</v>
      </c>
      <c r="B53" s="56">
        <v>191211254</v>
      </c>
      <c r="C53" s="60" t="s">
        <v>111</v>
      </c>
      <c r="D53" s="57">
        <v>1</v>
      </c>
      <c r="E53" s="58"/>
      <c r="F53" s="39"/>
      <c r="G53" s="40">
        <f t="shared" si="0"/>
        <v>0</v>
      </c>
    </row>
    <row r="54" spans="1:7" ht="24.95" customHeight="1" x14ac:dyDescent="0.25">
      <c r="A54" s="59" t="s">
        <v>51</v>
      </c>
      <c r="B54" s="56">
        <v>191211255</v>
      </c>
      <c r="C54" s="60" t="s">
        <v>112</v>
      </c>
      <c r="D54" s="57">
        <v>1</v>
      </c>
      <c r="E54" s="58"/>
      <c r="F54" s="39"/>
      <c r="G54" s="40">
        <f t="shared" si="0"/>
        <v>0</v>
      </c>
    </row>
    <row r="55" spans="1:7" ht="24.95" customHeight="1" x14ac:dyDescent="0.25">
      <c r="A55" s="59" t="s">
        <v>52</v>
      </c>
      <c r="B55" s="56">
        <v>190502623</v>
      </c>
      <c r="C55" s="60" t="s">
        <v>113</v>
      </c>
      <c r="D55" s="57">
        <v>1</v>
      </c>
      <c r="E55" s="58"/>
      <c r="F55" s="39"/>
      <c r="G55" s="40">
        <f t="shared" si="0"/>
        <v>0</v>
      </c>
    </row>
    <row r="56" spans="1:7" ht="24.95" customHeight="1" x14ac:dyDescent="0.25">
      <c r="A56" s="59" t="s">
        <v>53</v>
      </c>
      <c r="B56" s="56">
        <v>1900805644</v>
      </c>
      <c r="C56" s="60" t="s">
        <v>114</v>
      </c>
      <c r="D56" s="57">
        <v>1</v>
      </c>
      <c r="E56" s="58"/>
      <c r="F56" s="39"/>
      <c r="G56" s="40">
        <f t="shared" si="0"/>
        <v>0</v>
      </c>
    </row>
    <row r="57" spans="1:7" ht="24.95" customHeight="1" x14ac:dyDescent="0.25">
      <c r="A57" s="59" t="s">
        <v>54</v>
      </c>
      <c r="B57" s="56">
        <v>191112258</v>
      </c>
      <c r="C57" s="60" t="s">
        <v>115</v>
      </c>
      <c r="D57" s="57">
        <v>1</v>
      </c>
      <c r="E57" s="58"/>
      <c r="F57" s="39"/>
      <c r="G57" s="40">
        <f t="shared" si="0"/>
        <v>0</v>
      </c>
    </row>
    <row r="58" spans="1:7" ht="24.95" customHeight="1" x14ac:dyDescent="0.25">
      <c r="A58" s="59" t="s">
        <v>55</v>
      </c>
      <c r="B58" s="56" t="s">
        <v>56</v>
      </c>
      <c r="C58" s="60" t="s">
        <v>116</v>
      </c>
      <c r="D58" s="57">
        <v>5</v>
      </c>
      <c r="E58" s="58"/>
      <c r="F58" s="39"/>
      <c r="G58" s="40">
        <f t="shared" si="0"/>
        <v>0</v>
      </c>
    </row>
    <row r="59" spans="1:7" ht="24.95" customHeight="1" x14ac:dyDescent="0.25">
      <c r="A59" s="59" t="s">
        <v>57</v>
      </c>
      <c r="B59" s="56">
        <v>190502645</v>
      </c>
      <c r="C59" s="60" t="s">
        <v>117</v>
      </c>
      <c r="D59" s="57">
        <v>4</v>
      </c>
      <c r="E59" s="58"/>
      <c r="F59" s="39"/>
      <c r="G59" s="40">
        <f t="shared" si="0"/>
        <v>0</v>
      </c>
    </row>
    <row r="60" spans="1:7" ht="24.95" customHeight="1" x14ac:dyDescent="0.25">
      <c r="A60" s="59" t="s">
        <v>58</v>
      </c>
      <c r="B60" s="56">
        <v>190502646</v>
      </c>
      <c r="C60" s="60" t="s">
        <v>118</v>
      </c>
      <c r="D60" s="57">
        <v>4</v>
      </c>
      <c r="E60" s="58"/>
      <c r="F60" s="39"/>
      <c r="G60" s="40">
        <f t="shared" si="0"/>
        <v>0</v>
      </c>
    </row>
    <row r="61" spans="1:7" ht="24.95" customHeight="1" x14ac:dyDescent="0.25">
      <c r="A61" s="59" t="s">
        <v>59</v>
      </c>
      <c r="B61" s="56">
        <v>190502647</v>
      </c>
      <c r="C61" s="60" t="s">
        <v>119</v>
      </c>
      <c r="D61" s="57">
        <v>4</v>
      </c>
      <c r="E61" s="58"/>
      <c r="F61" s="39"/>
      <c r="G61" s="40">
        <f t="shared" si="0"/>
        <v>0</v>
      </c>
    </row>
    <row r="62" spans="1:7" ht="24.95" customHeight="1" x14ac:dyDescent="0.25">
      <c r="A62" s="59" t="s">
        <v>60</v>
      </c>
      <c r="B62" s="56">
        <v>190805667</v>
      </c>
      <c r="C62" s="60" t="s">
        <v>120</v>
      </c>
      <c r="D62" s="57">
        <v>4</v>
      </c>
      <c r="E62" s="58"/>
      <c r="F62" s="39"/>
      <c r="G62" s="40">
        <f t="shared" si="0"/>
        <v>0</v>
      </c>
    </row>
    <row r="63" spans="1:7" ht="24.95" customHeight="1" x14ac:dyDescent="0.25">
      <c r="A63" s="59" t="s">
        <v>61</v>
      </c>
      <c r="B63" s="56">
        <v>190502649</v>
      </c>
      <c r="C63" s="60" t="s">
        <v>121</v>
      </c>
      <c r="D63" s="57">
        <v>4</v>
      </c>
      <c r="E63" s="58"/>
      <c r="F63" s="39"/>
      <c r="G63" s="40">
        <f t="shared" si="0"/>
        <v>0</v>
      </c>
    </row>
    <row r="64" spans="1:7" ht="24.95" customHeight="1" x14ac:dyDescent="0.25">
      <c r="A64" s="59" t="s">
        <v>62</v>
      </c>
      <c r="B64" s="56">
        <v>190502650</v>
      </c>
      <c r="C64" s="60" t="s">
        <v>122</v>
      </c>
      <c r="D64" s="57">
        <v>4</v>
      </c>
      <c r="E64" s="58"/>
      <c r="F64" s="39"/>
      <c r="G64" s="40">
        <f t="shared" si="0"/>
        <v>0</v>
      </c>
    </row>
    <row r="65" spans="1:7" ht="24.95" customHeight="1" x14ac:dyDescent="0.25">
      <c r="A65" s="59" t="s">
        <v>63</v>
      </c>
      <c r="B65" s="56">
        <v>190502651</v>
      </c>
      <c r="C65" s="60" t="s">
        <v>123</v>
      </c>
      <c r="D65" s="57">
        <v>4</v>
      </c>
      <c r="E65" s="58"/>
      <c r="F65" s="39"/>
      <c r="G65" s="40">
        <f t="shared" si="0"/>
        <v>0</v>
      </c>
    </row>
    <row r="66" spans="1:7" ht="24.95" customHeight="1" x14ac:dyDescent="0.25">
      <c r="A66" s="59" t="s">
        <v>64</v>
      </c>
      <c r="B66" s="56">
        <v>190502652</v>
      </c>
      <c r="C66" s="60" t="s">
        <v>124</v>
      </c>
      <c r="D66" s="57">
        <v>2</v>
      </c>
      <c r="E66" s="58"/>
      <c r="F66" s="39"/>
      <c r="G66" s="40">
        <f t="shared" si="0"/>
        <v>0</v>
      </c>
    </row>
    <row r="67" spans="1:7" ht="24.95" customHeight="1" x14ac:dyDescent="0.25">
      <c r="A67" s="59" t="s">
        <v>65</v>
      </c>
      <c r="B67" s="56">
        <v>190502652</v>
      </c>
      <c r="C67" s="60" t="s">
        <v>125</v>
      </c>
      <c r="D67" s="57">
        <v>1</v>
      </c>
      <c r="E67" s="58"/>
      <c r="F67" s="39"/>
      <c r="G67" s="40">
        <f t="shared" si="0"/>
        <v>0</v>
      </c>
    </row>
    <row r="68" spans="1:7" ht="24.95" customHeight="1" x14ac:dyDescent="0.25">
      <c r="A68" s="59" t="s">
        <v>66</v>
      </c>
      <c r="B68" s="56">
        <v>190805625</v>
      </c>
      <c r="C68" s="60" t="s">
        <v>126</v>
      </c>
      <c r="D68" s="57">
        <v>2</v>
      </c>
      <c r="E68" s="58"/>
      <c r="F68" s="39"/>
      <c r="G68" s="40">
        <f t="shared" si="0"/>
        <v>0</v>
      </c>
    </row>
    <row r="69" spans="1:7" ht="24.95" customHeight="1" x14ac:dyDescent="0.25">
      <c r="A69" s="59" t="s">
        <v>66</v>
      </c>
      <c r="B69" s="56">
        <v>190805625</v>
      </c>
      <c r="C69" s="60" t="s">
        <v>127</v>
      </c>
      <c r="D69" s="57">
        <v>2</v>
      </c>
      <c r="E69" s="58"/>
      <c r="F69" s="39"/>
      <c r="G69" s="40">
        <f t="shared" si="0"/>
        <v>0</v>
      </c>
    </row>
    <row r="70" spans="1:7" ht="24.95" customHeight="1" x14ac:dyDescent="0.25">
      <c r="A70" s="59" t="s">
        <v>67</v>
      </c>
      <c r="B70" s="56">
        <v>191211281</v>
      </c>
      <c r="C70" s="60" t="s">
        <v>128</v>
      </c>
      <c r="D70" s="57">
        <v>2</v>
      </c>
      <c r="E70" s="58"/>
      <c r="F70" s="39"/>
      <c r="G70" s="40">
        <f t="shared" si="0"/>
        <v>0</v>
      </c>
    </row>
    <row r="71" spans="1:7" ht="24.95" customHeight="1" x14ac:dyDescent="0.25">
      <c r="A71" s="59" t="s">
        <v>68</v>
      </c>
      <c r="B71" s="56">
        <v>190805628</v>
      </c>
      <c r="C71" s="60" t="s">
        <v>129</v>
      </c>
      <c r="D71" s="57">
        <v>2</v>
      </c>
      <c r="E71" s="58"/>
      <c r="F71" s="39"/>
      <c r="G71" s="40">
        <f t="shared" si="0"/>
        <v>0</v>
      </c>
    </row>
    <row r="72" spans="1:7" ht="24.95" customHeight="1" x14ac:dyDescent="0.25">
      <c r="A72" s="59" t="s">
        <v>69</v>
      </c>
      <c r="B72" s="56">
        <v>191211283</v>
      </c>
      <c r="C72" s="60" t="s">
        <v>130</v>
      </c>
      <c r="D72" s="57">
        <v>2</v>
      </c>
      <c r="E72" s="58"/>
      <c r="F72" s="39"/>
      <c r="G72" s="40">
        <f t="shared" si="0"/>
        <v>0</v>
      </c>
    </row>
    <row r="73" spans="1:7" ht="24.95" customHeight="1" x14ac:dyDescent="0.25">
      <c r="A73" s="59" t="s">
        <v>70</v>
      </c>
      <c r="B73" s="56">
        <v>190805630</v>
      </c>
      <c r="C73" s="60" t="s">
        <v>131</v>
      </c>
      <c r="D73" s="57">
        <v>2</v>
      </c>
      <c r="E73" s="58"/>
      <c r="F73" s="39"/>
      <c r="G73" s="40">
        <f t="shared" si="0"/>
        <v>0</v>
      </c>
    </row>
    <row r="74" spans="1:7" ht="24.95" customHeight="1" x14ac:dyDescent="0.25">
      <c r="A74" s="56" t="s">
        <v>71</v>
      </c>
      <c r="B74" s="56">
        <v>191211285</v>
      </c>
      <c r="C74" s="61" t="s">
        <v>134</v>
      </c>
      <c r="D74" s="56">
        <v>2</v>
      </c>
      <c r="E74" s="58"/>
      <c r="F74" s="39"/>
      <c r="G74" s="40">
        <f t="shared" si="0"/>
        <v>0</v>
      </c>
    </row>
    <row r="75" spans="1:7" ht="24.95" customHeight="1" x14ac:dyDescent="0.25">
      <c r="A75" s="56" t="s">
        <v>72</v>
      </c>
      <c r="B75" s="56">
        <v>190805638</v>
      </c>
      <c r="C75" s="61" t="s">
        <v>132</v>
      </c>
      <c r="D75" s="56">
        <v>2</v>
      </c>
      <c r="E75" s="58"/>
      <c r="F75" s="39"/>
      <c r="G75" s="40">
        <f t="shared" si="0"/>
        <v>0</v>
      </c>
    </row>
    <row r="76" spans="1:7" ht="24.95" customHeight="1" x14ac:dyDescent="0.25">
      <c r="A76" s="56" t="s">
        <v>73</v>
      </c>
      <c r="B76" s="56">
        <v>190805638</v>
      </c>
      <c r="C76" s="61" t="s">
        <v>133</v>
      </c>
      <c r="D76" s="56">
        <v>2</v>
      </c>
      <c r="E76" s="58"/>
      <c r="F76" s="39"/>
      <c r="G76" s="40">
        <f t="shared" si="0"/>
        <v>0</v>
      </c>
    </row>
    <row r="77" spans="1:7" ht="24.95" customHeight="1" x14ac:dyDescent="0.25">
      <c r="E77" s="1"/>
      <c r="F77" s="42" t="s">
        <v>74</v>
      </c>
      <c r="G77" s="43">
        <f>SUM(G22:G76)</f>
        <v>0</v>
      </c>
    </row>
    <row r="78" spans="1:7" ht="24.95" customHeight="1" x14ac:dyDescent="0.25">
      <c r="E78" s="1"/>
      <c r="F78" s="42"/>
      <c r="G78" s="44"/>
    </row>
    <row r="79" spans="1:7" ht="24.95" customHeight="1" x14ac:dyDescent="0.25">
      <c r="A79" s="71" t="s">
        <v>136</v>
      </c>
      <c r="B79" s="71"/>
      <c r="C79" s="71"/>
      <c r="D79" s="71"/>
      <c r="E79" s="1"/>
      <c r="F79" s="42"/>
      <c r="G79" s="44"/>
    </row>
    <row r="80" spans="1:7" ht="24.95" customHeight="1" x14ac:dyDescent="0.25">
      <c r="A80" s="52" t="s">
        <v>15</v>
      </c>
      <c r="B80" s="52" t="s">
        <v>137</v>
      </c>
      <c r="C80" s="71" t="s">
        <v>138</v>
      </c>
      <c r="D80" s="71"/>
      <c r="E80" s="1"/>
      <c r="F80" s="42"/>
      <c r="G80" s="44"/>
    </row>
    <row r="81" spans="1:7" ht="24.95" customHeight="1" x14ac:dyDescent="0.25">
      <c r="A81" s="65" t="s">
        <v>139</v>
      </c>
      <c r="B81" s="66"/>
      <c r="C81" s="66"/>
      <c r="D81" s="67"/>
      <c r="E81" s="1"/>
      <c r="F81" s="42"/>
      <c r="G81" s="44"/>
    </row>
    <row r="82" spans="1:7" ht="24.95" customHeight="1" x14ac:dyDescent="0.25">
      <c r="A82" s="53">
        <v>1</v>
      </c>
      <c r="B82" s="54" t="s">
        <v>140</v>
      </c>
      <c r="C82" s="63" t="s">
        <v>141</v>
      </c>
      <c r="D82" s="63"/>
      <c r="E82" s="1"/>
      <c r="F82" s="42"/>
      <c r="G82" s="44"/>
    </row>
    <row r="83" spans="1:7" ht="24.95" customHeight="1" x14ac:dyDescent="0.25">
      <c r="A83" s="53">
        <v>2</v>
      </c>
      <c r="B83" s="54" t="s">
        <v>142</v>
      </c>
      <c r="C83" s="63" t="s">
        <v>143</v>
      </c>
      <c r="D83" s="63"/>
      <c r="E83" s="1"/>
      <c r="F83" s="42"/>
      <c r="G83" s="44"/>
    </row>
    <row r="84" spans="1:7" ht="24.95" customHeight="1" x14ac:dyDescent="0.25">
      <c r="A84" s="53">
        <v>1</v>
      </c>
      <c r="B84" s="54" t="s">
        <v>144</v>
      </c>
      <c r="C84" s="63" t="s">
        <v>145</v>
      </c>
      <c r="D84" s="63"/>
      <c r="E84" s="1"/>
      <c r="F84" s="42"/>
      <c r="G84" s="44"/>
    </row>
    <row r="85" spans="1:7" ht="24.95" customHeight="1" x14ac:dyDescent="0.25">
      <c r="A85" s="53">
        <v>1</v>
      </c>
      <c r="B85" s="54" t="s">
        <v>146</v>
      </c>
      <c r="C85" s="63" t="s">
        <v>147</v>
      </c>
      <c r="D85" s="63"/>
      <c r="E85" s="1"/>
      <c r="F85" s="42"/>
      <c r="G85" s="44"/>
    </row>
    <row r="86" spans="1:7" ht="24.95" customHeight="1" x14ac:dyDescent="0.25">
      <c r="A86" s="53">
        <v>1</v>
      </c>
      <c r="B86" s="54" t="s">
        <v>148</v>
      </c>
      <c r="C86" s="63" t="s">
        <v>149</v>
      </c>
      <c r="D86" s="63"/>
      <c r="E86" s="1"/>
      <c r="F86" s="42"/>
      <c r="G86" s="44"/>
    </row>
    <row r="87" spans="1:7" ht="24.95" customHeight="1" x14ac:dyDescent="0.25">
      <c r="A87" s="53">
        <v>1</v>
      </c>
      <c r="B87" s="54" t="s">
        <v>150</v>
      </c>
      <c r="C87" s="63" t="s">
        <v>151</v>
      </c>
      <c r="D87" s="63"/>
      <c r="E87" s="1"/>
      <c r="F87" s="42"/>
      <c r="G87" s="44"/>
    </row>
    <row r="88" spans="1:7" ht="24.95" customHeight="1" x14ac:dyDescent="0.25">
      <c r="A88" s="53">
        <v>1</v>
      </c>
      <c r="B88" s="54" t="s">
        <v>152</v>
      </c>
      <c r="C88" s="63" t="s">
        <v>153</v>
      </c>
      <c r="D88" s="63"/>
      <c r="E88" s="1"/>
      <c r="F88" s="42"/>
      <c r="G88" s="44"/>
    </row>
    <row r="89" spans="1:7" ht="24.95" customHeight="1" x14ac:dyDescent="0.25">
      <c r="A89" s="53">
        <v>1</v>
      </c>
      <c r="B89" s="54" t="s">
        <v>154</v>
      </c>
      <c r="C89" s="63" t="s">
        <v>155</v>
      </c>
      <c r="D89" s="63"/>
      <c r="E89" s="1"/>
      <c r="F89" s="42"/>
      <c r="G89" s="44"/>
    </row>
    <row r="90" spans="1:7" ht="24.95" customHeight="1" x14ac:dyDescent="0.25">
      <c r="A90" s="53">
        <v>1</v>
      </c>
      <c r="B90" s="54" t="s">
        <v>156</v>
      </c>
      <c r="C90" s="63" t="s">
        <v>157</v>
      </c>
      <c r="D90" s="63"/>
      <c r="E90" s="1"/>
      <c r="F90" s="42"/>
      <c r="G90" s="44"/>
    </row>
    <row r="91" spans="1:7" ht="24.95" customHeight="1" x14ac:dyDescent="0.25">
      <c r="A91" s="53">
        <v>2</v>
      </c>
      <c r="B91" s="54" t="s">
        <v>158</v>
      </c>
      <c r="C91" s="63" t="s">
        <v>159</v>
      </c>
      <c r="D91" s="63"/>
      <c r="E91" s="1"/>
      <c r="F91" s="42"/>
      <c r="G91" s="44"/>
    </row>
    <row r="92" spans="1:7" ht="24.95" customHeight="1" x14ac:dyDescent="0.25">
      <c r="A92" s="53">
        <v>2</v>
      </c>
      <c r="B92" s="54" t="s">
        <v>160</v>
      </c>
      <c r="C92" s="63" t="s">
        <v>161</v>
      </c>
      <c r="D92" s="63"/>
      <c r="E92" s="1"/>
      <c r="F92" s="42"/>
      <c r="G92" s="44"/>
    </row>
    <row r="93" spans="1:7" ht="24.95" customHeight="1" x14ac:dyDescent="0.25">
      <c r="A93" s="53">
        <v>2</v>
      </c>
      <c r="B93" s="54" t="s">
        <v>162</v>
      </c>
      <c r="C93" s="63" t="s">
        <v>163</v>
      </c>
      <c r="D93" s="63"/>
      <c r="E93" s="1"/>
      <c r="F93" s="42"/>
      <c r="G93" s="44"/>
    </row>
    <row r="94" spans="1:7" ht="24.95" customHeight="1" x14ac:dyDescent="0.25">
      <c r="A94" s="53">
        <v>1</v>
      </c>
      <c r="B94" s="54"/>
      <c r="C94" s="63" t="s">
        <v>164</v>
      </c>
      <c r="D94" s="63"/>
      <c r="E94" s="1"/>
      <c r="F94" s="42"/>
      <c r="G94" s="44"/>
    </row>
    <row r="95" spans="1:7" ht="24.95" customHeight="1" x14ac:dyDescent="0.25">
      <c r="A95" s="53">
        <v>1</v>
      </c>
      <c r="B95" s="54"/>
      <c r="C95" s="63" t="s">
        <v>165</v>
      </c>
      <c r="D95" s="63"/>
      <c r="E95" s="1"/>
      <c r="F95" s="42"/>
      <c r="G95" s="44"/>
    </row>
    <row r="96" spans="1:7" ht="24.95" customHeight="1" x14ac:dyDescent="0.25">
      <c r="A96" s="55">
        <f>SUM(A82:A95)</f>
        <v>18</v>
      </c>
      <c r="B96" s="64" t="s">
        <v>166</v>
      </c>
      <c r="C96" s="64"/>
      <c r="D96" s="64"/>
      <c r="E96" s="1"/>
      <c r="F96" s="42"/>
      <c r="G96" s="44"/>
    </row>
    <row r="97" spans="1:7" ht="24.95" customHeight="1" x14ac:dyDescent="0.25">
      <c r="A97" s="65" t="s">
        <v>167</v>
      </c>
      <c r="B97" s="66"/>
      <c r="C97" s="66"/>
      <c r="D97" s="67"/>
      <c r="E97" s="1"/>
      <c r="F97" s="42"/>
      <c r="G97" s="44"/>
    </row>
    <row r="98" spans="1:7" ht="24.95" customHeight="1" x14ac:dyDescent="0.25">
      <c r="A98" s="53">
        <v>1</v>
      </c>
      <c r="B98" s="54" t="s">
        <v>168</v>
      </c>
      <c r="C98" s="63" t="s">
        <v>169</v>
      </c>
      <c r="D98" s="63"/>
      <c r="E98" s="1"/>
      <c r="F98" s="42"/>
      <c r="G98" s="44"/>
    </row>
    <row r="99" spans="1:7" ht="24.95" customHeight="1" x14ac:dyDescent="0.25">
      <c r="A99" s="53">
        <v>1</v>
      </c>
      <c r="B99" s="54" t="s">
        <v>170</v>
      </c>
      <c r="C99" s="68" t="s">
        <v>171</v>
      </c>
      <c r="D99" s="69"/>
      <c r="E99" s="1"/>
      <c r="F99" s="42"/>
      <c r="G99" s="44"/>
    </row>
    <row r="100" spans="1:7" ht="24.95" customHeight="1" x14ac:dyDescent="0.25">
      <c r="A100" s="53">
        <v>1</v>
      </c>
      <c r="B100" s="54" t="s">
        <v>172</v>
      </c>
      <c r="C100" s="63" t="s">
        <v>173</v>
      </c>
      <c r="D100" s="63"/>
      <c r="E100" s="1"/>
      <c r="F100" s="42"/>
      <c r="G100" s="44"/>
    </row>
    <row r="101" spans="1:7" ht="24.95" customHeight="1" x14ac:dyDescent="0.25">
      <c r="A101" s="53">
        <v>1</v>
      </c>
      <c r="B101" s="54" t="s">
        <v>174</v>
      </c>
      <c r="C101" s="63" t="s">
        <v>175</v>
      </c>
      <c r="D101" s="63"/>
      <c r="E101" s="1"/>
      <c r="F101" s="42"/>
      <c r="G101" s="44"/>
    </row>
    <row r="102" spans="1:7" ht="24.95" customHeight="1" x14ac:dyDescent="0.25">
      <c r="A102" s="53">
        <v>1</v>
      </c>
      <c r="B102" s="54" t="s">
        <v>176</v>
      </c>
      <c r="C102" s="63" t="s">
        <v>177</v>
      </c>
      <c r="D102" s="63"/>
      <c r="E102" s="1"/>
      <c r="F102" s="42"/>
      <c r="G102" s="44"/>
    </row>
    <row r="103" spans="1:7" ht="24.95" customHeight="1" x14ac:dyDescent="0.25">
      <c r="A103" s="53">
        <v>1</v>
      </c>
      <c r="B103" s="54" t="s">
        <v>178</v>
      </c>
      <c r="C103" s="63" t="s">
        <v>179</v>
      </c>
      <c r="D103" s="63"/>
      <c r="E103" s="1"/>
      <c r="F103" s="42"/>
      <c r="G103" s="44"/>
    </row>
    <row r="104" spans="1:7" ht="24.95" customHeight="1" x14ac:dyDescent="0.25">
      <c r="A104" s="53">
        <v>1</v>
      </c>
      <c r="B104" s="54" t="s">
        <v>180</v>
      </c>
      <c r="C104" s="63" t="s">
        <v>181</v>
      </c>
      <c r="D104" s="63"/>
      <c r="E104" s="1"/>
      <c r="F104" s="42"/>
      <c r="G104" s="44"/>
    </row>
    <row r="105" spans="1:7" ht="24.95" customHeight="1" x14ac:dyDescent="0.25">
      <c r="A105" s="53">
        <v>1</v>
      </c>
      <c r="B105" s="54" t="s">
        <v>182</v>
      </c>
      <c r="C105" s="63" t="s">
        <v>183</v>
      </c>
      <c r="D105" s="63"/>
      <c r="E105" s="1"/>
      <c r="F105" s="42"/>
      <c r="G105" s="44"/>
    </row>
    <row r="106" spans="1:7" ht="24.95" customHeight="1" x14ac:dyDescent="0.25">
      <c r="A106" s="53">
        <v>1</v>
      </c>
      <c r="B106" s="54" t="s">
        <v>184</v>
      </c>
      <c r="C106" s="63" t="s">
        <v>185</v>
      </c>
      <c r="D106" s="63"/>
      <c r="E106" s="1"/>
      <c r="F106" s="42"/>
      <c r="G106" s="44"/>
    </row>
    <row r="107" spans="1:7" ht="24.95" customHeight="1" x14ac:dyDescent="0.25">
      <c r="A107" s="53">
        <v>1</v>
      </c>
      <c r="B107" s="54" t="s">
        <v>186</v>
      </c>
      <c r="C107" s="63" t="s">
        <v>187</v>
      </c>
      <c r="D107" s="63"/>
      <c r="E107" s="1"/>
      <c r="F107" s="42"/>
      <c r="G107" s="44"/>
    </row>
    <row r="108" spans="1:7" ht="24.95" customHeight="1" x14ac:dyDescent="0.25">
      <c r="A108" s="53">
        <v>1</v>
      </c>
      <c r="B108" s="54" t="s">
        <v>188</v>
      </c>
      <c r="C108" s="63" t="s">
        <v>189</v>
      </c>
      <c r="D108" s="63"/>
      <c r="E108" s="1"/>
      <c r="F108" s="42"/>
      <c r="G108" s="44"/>
    </row>
    <row r="109" spans="1:7" ht="24.95" customHeight="1" x14ac:dyDescent="0.25">
      <c r="A109" s="53">
        <v>3</v>
      </c>
      <c r="B109" s="54" t="s">
        <v>190</v>
      </c>
      <c r="C109" s="63" t="s">
        <v>191</v>
      </c>
      <c r="D109" s="63"/>
      <c r="E109" s="1"/>
      <c r="F109" s="42"/>
      <c r="G109" s="44"/>
    </row>
    <row r="110" spans="1:7" ht="24.95" customHeight="1" x14ac:dyDescent="0.25">
      <c r="A110" s="53">
        <v>1</v>
      </c>
      <c r="B110" s="54" t="s">
        <v>192</v>
      </c>
      <c r="C110" s="63" t="s">
        <v>193</v>
      </c>
      <c r="D110" s="63"/>
      <c r="E110" s="1"/>
      <c r="F110" s="42"/>
      <c r="G110" s="44"/>
    </row>
    <row r="111" spans="1:7" ht="24.95" customHeight="1" x14ac:dyDescent="0.25">
      <c r="A111" s="53">
        <v>1</v>
      </c>
      <c r="B111" s="54" t="s">
        <v>194</v>
      </c>
      <c r="C111" s="63" t="s">
        <v>195</v>
      </c>
      <c r="D111" s="63"/>
      <c r="E111" s="1"/>
      <c r="F111" s="42"/>
      <c r="G111" s="44"/>
    </row>
    <row r="112" spans="1:7" ht="24.95" customHeight="1" x14ac:dyDescent="0.25">
      <c r="A112" s="55">
        <f>SUM(A98:A111)</f>
        <v>16</v>
      </c>
      <c r="B112" s="64" t="s">
        <v>196</v>
      </c>
      <c r="C112" s="64"/>
      <c r="D112" s="64"/>
      <c r="E112" s="1"/>
      <c r="F112" s="42"/>
      <c r="G112" s="44"/>
    </row>
    <row r="113" spans="1:7" ht="24.95" customHeight="1" x14ac:dyDescent="0.25">
      <c r="A113" s="65" t="s">
        <v>197</v>
      </c>
      <c r="B113" s="66"/>
      <c r="C113" s="66"/>
      <c r="D113" s="67"/>
      <c r="E113" s="1"/>
      <c r="F113" s="42"/>
      <c r="G113" s="44"/>
    </row>
    <row r="114" spans="1:7" ht="24.95" customHeight="1" x14ac:dyDescent="0.25">
      <c r="A114" s="53">
        <v>1</v>
      </c>
      <c r="B114" s="54" t="s">
        <v>198</v>
      </c>
      <c r="C114" s="63" t="s">
        <v>199</v>
      </c>
      <c r="D114" s="63"/>
      <c r="E114" s="1"/>
      <c r="F114" s="42"/>
      <c r="G114" s="44"/>
    </row>
    <row r="115" spans="1:7" ht="24.95" customHeight="1" x14ac:dyDescent="0.25">
      <c r="A115" s="53">
        <v>1</v>
      </c>
      <c r="B115" s="54" t="s">
        <v>200</v>
      </c>
      <c r="C115" s="63" t="s">
        <v>201</v>
      </c>
      <c r="D115" s="63"/>
      <c r="E115" s="1"/>
      <c r="F115" s="42"/>
      <c r="G115" s="44"/>
    </row>
    <row r="116" spans="1:7" ht="24.95" customHeight="1" x14ac:dyDescent="0.25">
      <c r="A116" s="53">
        <v>1</v>
      </c>
      <c r="B116" s="54" t="s">
        <v>202</v>
      </c>
      <c r="C116" s="63" t="s">
        <v>203</v>
      </c>
      <c r="D116" s="63"/>
      <c r="E116" s="1"/>
      <c r="F116" s="42"/>
      <c r="G116" s="44"/>
    </row>
    <row r="117" spans="1:7" ht="24.95" customHeight="1" x14ac:dyDescent="0.25">
      <c r="A117" s="53">
        <v>1</v>
      </c>
      <c r="B117" s="54" t="s">
        <v>204</v>
      </c>
      <c r="C117" s="63" t="s">
        <v>205</v>
      </c>
      <c r="D117" s="63"/>
      <c r="E117" s="1"/>
      <c r="F117" s="42"/>
      <c r="G117" s="44"/>
    </row>
    <row r="118" spans="1:7" ht="24.95" customHeight="1" x14ac:dyDescent="0.25">
      <c r="A118" s="53">
        <v>2</v>
      </c>
      <c r="B118" s="54" t="s">
        <v>206</v>
      </c>
      <c r="C118" s="63" t="s">
        <v>207</v>
      </c>
      <c r="D118" s="63"/>
      <c r="E118" s="1"/>
      <c r="F118" s="42"/>
      <c r="G118" s="44"/>
    </row>
    <row r="119" spans="1:7" ht="24.95" customHeight="1" x14ac:dyDescent="0.25">
      <c r="A119" s="53">
        <v>1</v>
      </c>
      <c r="B119" s="54" t="s">
        <v>208</v>
      </c>
      <c r="C119" s="63" t="s">
        <v>209</v>
      </c>
      <c r="D119" s="63"/>
      <c r="E119" s="1"/>
      <c r="F119" s="42"/>
      <c r="G119" s="44"/>
    </row>
    <row r="120" spans="1:7" ht="24.95" customHeight="1" x14ac:dyDescent="0.25">
      <c r="A120" s="53">
        <v>1</v>
      </c>
      <c r="B120" s="54" t="s">
        <v>210</v>
      </c>
      <c r="C120" s="63" t="s">
        <v>211</v>
      </c>
      <c r="D120" s="63"/>
      <c r="E120" s="1"/>
      <c r="F120" s="42"/>
      <c r="G120" s="44"/>
    </row>
    <row r="121" spans="1:7" ht="24.95" customHeight="1" x14ac:dyDescent="0.25">
      <c r="A121" s="53">
        <v>1</v>
      </c>
      <c r="B121" s="54" t="s">
        <v>212</v>
      </c>
      <c r="C121" s="63" t="s">
        <v>213</v>
      </c>
      <c r="D121" s="63"/>
      <c r="E121" s="1"/>
      <c r="F121" s="42"/>
      <c r="G121" s="44"/>
    </row>
    <row r="122" spans="1:7" ht="24.95" customHeight="1" x14ac:dyDescent="0.25">
      <c r="A122" s="53">
        <v>1</v>
      </c>
      <c r="B122" s="54" t="s">
        <v>214</v>
      </c>
      <c r="C122" s="63" t="s">
        <v>215</v>
      </c>
      <c r="D122" s="63"/>
      <c r="E122" s="1"/>
      <c r="F122" s="42"/>
      <c r="G122" s="44"/>
    </row>
    <row r="123" spans="1:7" ht="24.95" customHeight="1" x14ac:dyDescent="0.25">
      <c r="A123" s="53">
        <v>1</v>
      </c>
      <c r="B123" s="54" t="s">
        <v>216</v>
      </c>
      <c r="C123" s="63" t="s">
        <v>217</v>
      </c>
      <c r="D123" s="63"/>
      <c r="E123" s="1"/>
      <c r="F123" s="42"/>
      <c r="G123" s="44"/>
    </row>
    <row r="124" spans="1:7" ht="24.95" customHeight="1" x14ac:dyDescent="0.25">
      <c r="A124" s="53">
        <v>1</v>
      </c>
      <c r="B124" s="54" t="s">
        <v>218</v>
      </c>
      <c r="C124" s="63" t="s">
        <v>219</v>
      </c>
      <c r="D124" s="63"/>
      <c r="E124" s="1"/>
      <c r="F124" s="42"/>
      <c r="G124" s="44"/>
    </row>
    <row r="125" spans="1:7" ht="24.95" customHeight="1" x14ac:dyDescent="0.25">
      <c r="A125" s="53">
        <v>1</v>
      </c>
      <c r="B125" s="54" t="s">
        <v>220</v>
      </c>
      <c r="C125" s="63" t="s">
        <v>221</v>
      </c>
      <c r="D125" s="63"/>
      <c r="E125" s="1"/>
      <c r="F125" s="42"/>
      <c r="G125" s="44"/>
    </row>
    <row r="126" spans="1:7" ht="24.95" customHeight="1" x14ac:dyDescent="0.25">
      <c r="A126" s="53">
        <v>1</v>
      </c>
      <c r="B126" s="54" t="s">
        <v>222</v>
      </c>
      <c r="C126" s="63" t="s">
        <v>223</v>
      </c>
      <c r="D126" s="63"/>
      <c r="E126" s="1"/>
      <c r="F126" s="42"/>
      <c r="G126" s="44"/>
    </row>
    <row r="127" spans="1:7" ht="24.95" customHeight="1" x14ac:dyDescent="0.25">
      <c r="A127" s="53">
        <v>1</v>
      </c>
      <c r="B127" s="54" t="s">
        <v>224</v>
      </c>
      <c r="C127" s="63" t="s">
        <v>225</v>
      </c>
      <c r="D127" s="63"/>
      <c r="E127" s="1"/>
      <c r="F127" s="42"/>
      <c r="G127" s="44"/>
    </row>
    <row r="128" spans="1:7" ht="24.95" customHeight="1" x14ac:dyDescent="0.25">
      <c r="A128" s="53">
        <v>1</v>
      </c>
      <c r="B128" s="54" t="s">
        <v>226</v>
      </c>
      <c r="C128" s="63" t="s">
        <v>227</v>
      </c>
      <c r="D128" s="63"/>
      <c r="E128" s="1"/>
      <c r="F128" s="42"/>
      <c r="G128" s="44"/>
    </row>
    <row r="129" spans="1:8" ht="24.95" customHeight="1" x14ac:dyDescent="0.25">
      <c r="A129" s="53">
        <v>1</v>
      </c>
      <c r="B129" s="54" t="s">
        <v>228</v>
      </c>
      <c r="C129" s="63" t="s">
        <v>229</v>
      </c>
      <c r="D129" s="63"/>
      <c r="E129" s="1"/>
      <c r="F129" s="42"/>
      <c r="G129" s="44"/>
    </row>
    <row r="130" spans="1:8" ht="24.95" customHeight="1" x14ac:dyDescent="0.25">
      <c r="A130" s="53">
        <v>1</v>
      </c>
      <c r="B130" s="54" t="s">
        <v>230</v>
      </c>
      <c r="C130" s="63" t="s">
        <v>231</v>
      </c>
      <c r="D130" s="63"/>
      <c r="E130" s="1"/>
      <c r="F130" s="42"/>
      <c r="G130" s="44"/>
    </row>
    <row r="131" spans="1:8" ht="24.95" customHeight="1" x14ac:dyDescent="0.25">
      <c r="A131" s="53">
        <v>1</v>
      </c>
      <c r="B131" s="54" t="s">
        <v>232</v>
      </c>
      <c r="C131" s="63" t="s">
        <v>233</v>
      </c>
      <c r="D131" s="63"/>
      <c r="E131" s="1"/>
      <c r="F131" s="42"/>
      <c r="G131" s="44"/>
    </row>
    <row r="132" spans="1:8" ht="24.95" customHeight="1" x14ac:dyDescent="0.25">
      <c r="A132" s="53">
        <v>2</v>
      </c>
      <c r="B132" s="54" t="s">
        <v>234</v>
      </c>
      <c r="C132" s="63" t="s">
        <v>235</v>
      </c>
      <c r="D132" s="63"/>
      <c r="E132" s="1"/>
      <c r="F132" s="42"/>
      <c r="G132" s="44"/>
    </row>
    <row r="133" spans="1:8" ht="24.95" customHeight="1" x14ac:dyDescent="0.25">
      <c r="A133" s="53">
        <v>2</v>
      </c>
      <c r="B133" s="54" t="s">
        <v>236</v>
      </c>
      <c r="C133" s="63" t="s">
        <v>237</v>
      </c>
      <c r="D133" s="63"/>
      <c r="E133" s="1"/>
      <c r="F133" s="42"/>
      <c r="G133" s="44"/>
    </row>
    <row r="134" spans="1:8" ht="24.95" customHeight="1" x14ac:dyDescent="0.25">
      <c r="A134" s="53">
        <v>3</v>
      </c>
      <c r="B134" s="56"/>
      <c r="C134" s="63" t="s">
        <v>238</v>
      </c>
      <c r="D134" s="63"/>
      <c r="E134" s="1"/>
      <c r="F134" s="42"/>
      <c r="G134" s="44"/>
    </row>
    <row r="135" spans="1:8" ht="24.95" customHeight="1" x14ac:dyDescent="0.25">
      <c r="A135" s="53">
        <v>1</v>
      </c>
      <c r="B135" s="56"/>
      <c r="C135" s="63" t="s">
        <v>239</v>
      </c>
      <c r="D135" s="63"/>
      <c r="E135" s="1"/>
      <c r="F135" s="42"/>
      <c r="G135" s="44"/>
    </row>
    <row r="136" spans="1:8" ht="24.95" customHeight="1" x14ac:dyDescent="0.25">
      <c r="A136" s="56">
        <v>1</v>
      </c>
      <c r="B136" s="56"/>
      <c r="C136" s="62" t="s">
        <v>243</v>
      </c>
      <c r="D136" s="62"/>
      <c r="E136" s="1"/>
      <c r="F136" s="42"/>
      <c r="G136" s="44"/>
    </row>
    <row r="137" spans="1:8" ht="24.95" customHeight="1" x14ac:dyDescent="0.25">
      <c r="A137" s="56">
        <v>2</v>
      </c>
      <c r="B137" s="56"/>
      <c r="C137" s="62" t="s">
        <v>240</v>
      </c>
      <c r="D137" s="62"/>
      <c r="E137" s="1"/>
      <c r="F137" s="42"/>
      <c r="G137" s="44"/>
    </row>
    <row r="138" spans="1:8" ht="24.95" customHeight="1" x14ac:dyDescent="0.25">
      <c r="B138" s="45"/>
      <c r="C138" s="42"/>
      <c r="E138" s="1"/>
      <c r="F138" s="42"/>
      <c r="G138" s="44"/>
    </row>
    <row r="139" spans="1:8" ht="24.95" customHeight="1" x14ac:dyDescent="0.25">
      <c r="B139" s="45"/>
      <c r="C139" s="42"/>
      <c r="E139" s="1"/>
      <c r="F139" s="42"/>
      <c r="G139" s="44"/>
    </row>
    <row r="141" spans="1:8" s="46" customFormat="1" ht="24.95" customHeight="1" thickBot="1" x14ac:dyDescent="0.3">
      <c r="A141" s="46" t="s">
        <v>75</v>
      </c>
      <c r="C141" s="47"/>
    </row>
    <row r="142" spans="1:8" s="46" customFormat="1" ht="24.95" customHeight="1" x14ac:dyDescent="0.25">
      <c r="H142" s="48"/>
    </row>
    <row r="143" spans="1:8" s="46" customFormat="1" ht="24.95" customHeight="1" x14ac:dyDescent="0.25">
      <c r="H143" s="48"/>
    </row>
    <row r="144" spans="1:8" s="46" customFormat="1" ht="24.95" customHeight="1" x14ac:dyDescent="0.25">
      <c r="H144" s="48"/>
    </row>
    <row r="145" spans="1:8" s="46" customFormat="1" ht="24.95" customHeight="1" thickBot="1" x14ac:dyDescent="0.3">
      <c r="A145" s="46" t="s">
        <v>76</v>
      </c>
      <c r="C145" s="47"/>
      <c r="H145" s="48"/>
    </row>
    <row r="146" spans="1:8" s="46" customFormat="1" ht="24.95" customHeight="1" x14ac:dyDescent="0.25">
      <c r="H146" s="48"/>
    </row>
    <row r="147" spans="1:8" customFormat="1" ht="24.95" customHeight="1" x14ac:dyDescent="0.25"/>
    <row r="148" spans="1:8" customFormat="1" ht="24.95" customHeight="1" x14ac:dyDescent="0.25"/>
    <row r="149" spans="1:8" s="46" customFormat="1" ht="24.95" customHeight="1" thickBot="1" x14ac:dyDescent="0.3">
      <c r="A149" s="46" t="s">
        <v>77</v>
      </c>
      <c r="C149" s="47"/>
      <c r="H149" s="48"/>
    </row>
    <row r="150" spans="1:8" s="46" customFormat="1" ht="24.95" customHeight="1" x14ac:dyDescent="0.25">
      <c r="H150" s="48"/>
    </row>
    <row r="151" spans="1:8" s="51" customFormat="1" ht="24.95" customHeight="1" x14ac:dyDescent="0.2">
      <c r="A151" s="49"/>
      <c r="B151" s="49"/>
      <c r="C151" s="50"/>
    </row>
    <row r="152" spans="1:8" s="51" customFormat="1" ht="24.95" customHeight="1" thickBot="1" x14ac:dyDescent="0.3">
      <c r="A152" s="46" t="s">
        <v>78</v>
      </c>
      <c r="B152" s="46"/>
      <c r="C152" s="47"/>
    </row>
  </sheetData>
  <mergeCells count="63">
    <mergeCell ref="C93:D93"/>
    <mergeCell ref="A2:H2"/>
    <mergeCell ref="A79:D79"/>
    <mergeCell ref="C80:D80"/>
    <mergeCell ref="A81:D81"/>
    <mergeCell ref="C82:D82"/>
    <mergeCell ref="C83:D83"/>
    <mergeCell ref="A3:E3"/>
    <mergeCell ref="A4:E4"/>
    <mergeCell ref="C84:D84"/>
    <mergeCell ref="C85:D85"/>
    <mergeCell ref="C86:D86"/>
    <mergeCell ref="C87:D87"/>
    <mergeCell ref="A18:B18"/>
    <mergeCell ref="C88:D88"/>
    <mergeCell ref="C89:D89"/>
    <mergeCell ref="C90:D90"/>
    <mergeCell ref="C91:D91"/>
    <mergeCell ref="C92:D92"/>
    <mergeCell ref="C105:D105"/>
    <mergeCell ref="C94:D94"/>
    <mergeCell ref="C95:D95"/>
    <mergeCell ref="B96:D96"/>
    <mergeCell ref="A97:D97"/>
    <mergeCell ref="C98:D98"/>
    <mergeCell ref="C99:D99"/>
    <mergeCell ref="C100:D100"/>
    <mergeCell ref="C101:D101"/>
    <mergeCell ref="C102:D102"/>
    <mergeCell ref="C103:D103"/>
    <mergeCell ref="C104:D104"/>
    <mergeCell ref="C117:D117"/>
    <mergeCell ref="C106:D106"/>
    <mergeCell ref="C107:D107"/>
    <mergeCell ref="C108:D108"/>
    <mergeCell ref="C109:D109"/>
    <mergeCell ref="C110:D110"/>
    <mergeCell ref="C111:D111"/>
    <mergeCell ref="B112:D112"/>
    <mergeCell ref="A113:D113"/>
    <mergeCell ref="C114:D114"/>
    <mergeCell ref="C115:D115"/>
    <mergeCell ref="C116:D116"/>
    <mergeCell ref="C129:D129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36:D136"/>
    <mergeCell ref="C137:D137"/>
    <mergeCell ref="C130:D130"/>
    <mergeCell ref="C131:D131"/>
    <mergeCell ref="C132:D132"/>
    <mergeCell ref="C133:D133"/>
    <mergeCell ref="C134:D134"/>
    <mergeCell ref="C135:D135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2022-10-03T23:30:47Z</cp:lastPrinted>
  <dcterms:created xsi:type="dcterms:W3CDTF">2022-09-06T15:44:05Z</dcterms:created>
  <dcterms:modified xsi:type="dcterms:W3CDTF">2022-10-03T23:30:48Z</dcterms:modified>
</cp:coreProperties>
</file>