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FFD5659-67C0-4A06-9378-4067F9EFF433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24" i="1"/>
  <c r="C8" i="1"/>
  <c r="G1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67" authorId="0" shapeId="0" xr:uid="{E96BBF49-8186-4783-ACD6-CD6DEB375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<sst xmlns="http://schemas.openxmlformats.org/spreadsheetml/2006/main" count="369" uniqueCount="355">
  <si>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</si>
  <si>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</si>
  <si>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</si>
  <si>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</si>
  <si>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</si>
  <si>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</si>
  <si>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MILAGROS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</si>
  <si>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</si>
  <si>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</si>
  <si>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</si>
  <si>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</si>
  <si>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</si>
  <si>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</si>
  <si>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</si>
  <si>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</si>
  <si>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</si>
  <si>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</si>
  <si>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</si>
  <si>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</si>
  <si>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SF-165.006R</t>
  </si>
  <si>
    <t>PLACA BLOQ. PALO DE GOLF DER.*06 ACERO</t>
  </si>
  <si>
    <t>SF-165.007R</t>
  </si>
  <si>
    <t>PLACA BLOQ. PALO DE GOLF DER.*07 ACERO</t>
  </si>
  <si>
    <t>SF-165.008R</t>
  </si>
  <si>
    <t>PLACA BLOQ. PALO DE GOLF DER.*08 ACERO</t>
  </si>
  <si>
    <t>SF-165.009R</t>
  </si>
  <si>
    <t>PLACA BLOQ. PALO DE GOLF DER.*09 ACERO</t>
  </si>
  <si>
    <t>SF-165.011R</t>
  </si>
  <si>
    <t>PLACA BLOQ. PALO DE GOLF DER.*10 ACERO</t>
  </si>
  <si>
    <t>SF-165.0011</t>
  </si>
  <si>
    <t>PLACA BLOQ. PALO DE GOLF DER. *11  ACERO</t>
  </si>
  <si>
    <t>SF-165.106L</t>
  </si>
  <si>
    <t>PLACA BLOQ. PALO DE GOLF IZQ.*06 ACERO</t>
  </si>
  <si>
    <t>SF-165.107L</t>
  </si>
  <si>
    <t>PLACA BLOQ. PALO DE GOLF IZQ.*07 ACERO</t>
  </si>
  <si>
    <t>SF-165.108L</t>
  </si>
  <si>
    <t>PLACA BLOQ. PALO DE GOLF IZQ.*08 ACERO</t>
  </si>
  <si>
    <t>SF-165.109L</t>
  </si>
  <si>
    <t>PLACA BLOQ. PALO DE GOLF IZQ.*09 ACERO</t>
  </si>
  <si>
    <t>PLACA BLOQ. PALO DE GOLF IZQ.*11 ACERO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</si>
  <si>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</si>
  <si>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</si>
  <si>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</si>
  <si>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</si>
  <si>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</si>
  <si>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</si>
  <si>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</si>
  <si>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</si>
  <si>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</si>
  <si>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</si>
  <si>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</si>
  <si>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</si>
  <si>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</si>
  <si>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</si>
  <si>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</si>
  <si>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</si>
  <si>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</si>
  <si>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</si>
  <si>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</si>
  <si>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</si>
  <si>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</si>
  <si>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</si>
  <si>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</si>
  <si>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</si>
  <si>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</si>
  <si>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</si>
  <si>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</si>
  <si>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</si>
  <si>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</si>
  <si>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</si>
  <si>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</si>
  <si>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</si>
  <si>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</si>
  <si>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</si>
  <si>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</si>
  <si>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</si>
  <si>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</si>
  <si>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</si>
  <si>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</si>
  <si>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</si>
  <si>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</si>
  <si>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</si>
  <si>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</si>
  <si>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</si>
  <si>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</si>
  <si>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</si>
  <si>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</si>
  <si>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</si>
  <si>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106.290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</si>
  <si>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</si>
  <si>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</si>
  <si>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</si>
  <si>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</si>
  <si>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</si>
  <si>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</si>
  <si>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</si>
  <si>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</si>
  <si>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</si>
  <si>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</si>
  <si>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</si>
  <si>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</si>
  <si>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200112093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</si>
  <si>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</si>
  <si>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</si>
  <si>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</si>
  <si>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</si>
  <si>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</si>
  <si>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</si>
  <si>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</si>
  <si>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</si>
  <si>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</si>
  <si>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</si>
  <si>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</si>
  <si>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</si>
  <si>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</si>
  <si>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</si>
  <si>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</si>
  <si>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</si>
  <si>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</si>
  <si>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</si>
  <si>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</si>
  <si>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</si>
  <si>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</si>
  <si>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</si>
  <si>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</si>
  <si>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</si>
  <si>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</si>
  <si>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</si>
  <si>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</si>
  <si>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</si>
  <si>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</si>
  <si>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</si>
  <si>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</si>
  <si>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</si>
  <si>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</si>
  <si>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</si>
  <si>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</si>
  <si>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</si>
  <si>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</si>
  <si>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</si>
  <si>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</si>
  <si>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</si>
  <si>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</si>
  <si>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</si>
  <si>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</si>
  <si>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</si>
  <si>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</si>
  <si>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</si>
  <si>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</si>
  <si>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</si>
  <si>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</si>
  <si>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</si>
  <si>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</si>
  <si>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</si>
  <si>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</si>
  <si>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</si>
  <si>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</si>
  <si>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</si>
  <si>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</si>
  <si>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</si>
  <si>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</si>
  <si>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</si>
  <si>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200112101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</si>
  <si>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</si>
  <si>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</si>
  <si>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</si>
  <si>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</si>
  <si>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</si>
  <si>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</si>
  <si>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</si>
  <si>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</si>
  <si>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</si>
  <si>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</si>
  <si>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</si>
  <si>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109.040</t>
  </si>
  <si>
    <t>TORNILLOS ESPONJOSOS 6.5* 40 MM ROSCA LARGA ACERO</t>
  </si>
  <si>
    <t>109.045</t>
  </si>
  <si>
    <t>TORNILLOS ESPONJOSOS 6.5* 45 MM ROSCA LARGA ACERO</t>
  </si>
  <si>
    <t>109.050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</si>
  <si>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</si>
  <si>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</si>
  <si>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</si>
  <si>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</si>
  <si>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</si>
  <si>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</si>
  <si>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</si>
  <si>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</si>
  <si>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</si>
  <si>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</si>
  <si>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</si>
  <si>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</si>
  <si>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</si>
  <si>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</si>
  <si>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</si>
  <si>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</si>
  <si>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</si>
  <si>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</si>
  <si>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</si>
  <si>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</si>
  <si>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</si>
  <si>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</si>
  <si>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</si>
  <si>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</si>
  <si>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</si>
  <si>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115.020</t>
  </si>
  <si>
    <t>ARANDELA 4.5 MM ACERO</t>
  </si>
  <si>
    <t>SUBTOTAL</t>
  </si>
  <si>
    <t>GUBIA</t>
  </si>
  <si>
    <t>CURETA</t>
  </si>
  <si>
    <t>CLINICA BAJAÑA</t>
  </si>
  <si>
    <t>SF-165.405L</t>
  </si>
  <si>
    <t>PLACA BLOQ. PALO DE GOLF IZQ.*05 ACERO</t>
  </si>
  <si>
    <t>SF-165.313R</t>
  </si>
  <si>
    <t>PLACA BLOQ. PALO DE GOLF DER. *13 ACERO</t>
  </si>
  <si>
    <t>210126668</t>
  </si>
  <si>
    <t>SF-165.305R</t>
  </si>
  <si>
    <t>PLACA BLOQ. PALO DE GOLF DER.*05 ACERO</t>
  </si>
  <si>
    <t>SF-165.411L</t>
  </si>
  <si>
    <t>210126672</t>
  </si>
  <si>
    <t>SF-165.413L</t>
  </si>
  <si>
    <t>PLACA BLOQ. PALO DE GOLF IZQ.*13 ACERO</t>
  </si>
  <si>
    <t xml:space="preserve">SF-160.107     </t>
  </si>
  <si>
    <t xml:space="preserve">SF-160.108     </t>
  </si>
  <si>
    <t>SF-160.109</t>
  </si>
  <si>
    <t>SF-160.110</t>
  </si>
  <si>
    <t xml:space="preserve">SF-160.112   </t>
  </si>
  <si>
    <t xml:space="preserve">SF-160.114   </t>
  </si>
  <si>
    <t>PLACA DE SOSTEN BLOQUEO 5.0 EN T RECTA *07 ORIF. ACERO</t>
  </si>
  <si>
    <t>PLACA DE SOSTEN BLOQUEO 5.0 EN T RECTA *08 ORIF. ACERO</t>
  </si>
  <si>
    <t>PLACA DE SOSTEN BLOQUEO 5.0 EN T RECTA *09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</si>
  <si>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</si>
  <si>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</si>
  <si>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</si>
  <si>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 xml:space="preserve">SF-160.104  </t>
  </si>
  <si>
    <t>PLACA DE SOSTEN BLOQUEO 5.0 EN T RECTA *04 ORIF. ACERO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</si>
  <si>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</si>
  <si>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</si>
  <si>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</si>
  <si>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</si>
  <si>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</si>
  <si>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</si>
  <si>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</si>
  <si>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</si>
  <si>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</si>
  <si>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</si>
  <si>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</si>
  <si>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</si>
  <si>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</si>
  <si>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</si>
  <si>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</si>
  <si>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</si>
  <si>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</si>
  <si>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</si>
  <si>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</si>
  <si>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</si>
  <si>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</si>
  <si>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</si>
  <si>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</si>
  <si>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</si>
  <si>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</si>
  <si>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</si>
  <si>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</si>
  <si>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</si>
  <si>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</si>
  <si>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</si>
  <si>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</si>
  <si>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</si>
  <si>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</si>
  <si>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</si>
  <si>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PERFORADOR</t>
  </si>
  <si>
    <t>BATERIAS</t>
  </si>
  <si>
    <t>ENTREGADO</t>
  </si>
  <si>
    <t>RECIBIDO</t>
  </si>
  <si>
    <t>INSTRUMENTADOR</t>
  </si>
  <si>
    <t>VERIFICADO</t>
  </si>
  <si>
    <t>SF-500.052</t>
  </si>
  <si>
    <t>TORNILLO BLOQ. 5.0*52 MM ACERO</t>
  </si>
  <si>
    <t>SF-500.056</t>
  </si>
  <si>
    <t>190906309</t>
  </si>
  <si>
    <t>SF-500.058</t>
  </si>
  <si>
    <t>190906333</t>
  </si>
  <si>
    <t>TORNILLO BLOQ. 5.0*56 MM ACERO</t>
  </si>
  <si>
    <t>TORNILLO BLOQ. 5.0*58 MM ACERO</t>
  </si>
  <si>
    <t xml:space="preserve">TIPO DE SEGURO </t>
  </si>
  <si>
    <t xml:space="preserve">IDENTIFICACION DEL PACIENTE </t>
  </si>
  <si>
    <t>NEIQ0461</t>
  </si>
  <si>
    <t>DR ORTIZ</t>
  </si>
  <si>
    <t>SF-161.103R</t>
  </si>
  <si>
    <t>PLACA TIBIA PROXIMAL BLOQ. 4.5/5.0 EN L DER  *03 ORIFICIOS</t>
  </si>
  <si>
    <t>SF-161.104R</t>
  </si>
  <si>
    <t>PLACA TIBIA PROXIMAL BLOQ. 4.5/5.0 EN L DER  *04 ORIFICIOS</t>
  </si>
  <si>
    <t>SF-161.105R</t>
  </si>
  <si>
    <t>102288</t>
  </si>
  <si>
    <t>PLACA TIBIA PROXIMAL BLOQ. 4.5/5.0 EN L DER  *05 ORIFICIOS</t>
  </si>
  <si>
    <t>SF-161.106R</t>
  </si>
  <si>
    <t>21306</t>
  </si>
  <si>
    <t>PLACA TIBIA PROXIMAL BLOQ. 4.5/5.0 EN L DER  *06 ORIFICIOS</t>
  </si>
  <si>
    <t>SF-161.107R</t>
  </si>
  <si>
    <t>PLACA TIBIA PROXIMAL BLOQ. 4.5/5.0 EN L DER  *07 ORIFICIOS</t>
  </si>
  <si>
    <t>SF-161.108R</t>
  </si>
  <si>
    <t>PLACA TIBIA PROXIMAL BLOQ. 4.5/5.0 EN L DER  *08 ORIFICIOS</t>
  </si>
  <si>
    <t>SF-161.109R</t>
  </si>
  <si>
    <t>PLACA TIBIA PROXIMAL BLOQ. 4.5/5.0 EN L DER  *09 ORIFICIOS</t>
  </si>
  <si>
    <t>SF-161.110R</t>
  </si>
  <si>
    <t>11841</t>
  </si>
  <si>
    <t>PLACA TIBIA PROXIMAL BLOQ. 4.5/5.0 EN L DER  *10 ORIFICIOS</t>
  </si>
  <si>
    <t>SF-161.112R</t>
  </si>
  <si>
    <t>PLACA TIBIA PROXIMAL BLOQ. 4.5/5.0 EN L DER  *12 ORIFICIOS</t>
  </si>
  <si>
    <t>SF-161.133L</t>
  </si>
  <si>
    <t>28128</t>
  </si>
  <si>
    <t>PLACA TIBIA PROXIMAL BLOQ.  4.5/5.0 EN L IZQ  *03 ORIFICIOS</t>
  </si>
  <si>
    <t>SF-161.134L</t>
  </si>
  <si>
    <t>28129</t>
  </si>
  <si>
    <t>PLACA TIBIA PROXIMAL BLOQ.  4.5/5.0 EN L IZQ  *04 ORIFICIOS</t>
  </si>
  <si>
    <t>SF-161.135L</t>
  </si>
  <si>
    <t>PLACA TIBIA PROXIMAL BLOQ.  4.5/5.0 EN L IZQ  *05 ORIFICIOS</t>
  </si>
  <si>
    <t>SF-161.136L</t>
  </si>
  <si>
    <t>PLACA TIBIA PROXIMAL BLOQ.  4.5/5.0 EN L IZQ  *06 ORIFICIOS</t>
  </si>
  <si>
    <t>SF-161.137L</t>
  </si>
  <si>
    <t>PLACA TIBIA PROXIMAL BLOQ.  4.5/5.0 EN L IZQ  *07 ORIFICIOS</t>
  </si>
  <si>
    <t>SF-161.138L</t>
  </si>
  <si>
    <t>PLACA TIBIA PROXIMAL BLOQ.  4.5/5.0 EN L IZQ  *08 ORIFICIOS</t>
  </si>
  <si>
    <t>SF-161.139L</t>
  </si>
  <si>
    <t>PLACA TIBIA PROXIMAL BLOQ.  4.5/5.0 EN L IZQ  *09 ORIFICIOS</t>
  </si>
  <si>
    <t>SF-161.140L</t>
  </si>
  <si>
    <t>18A2492</t>
  </si>
  <si>
    <t>PLACA TIBIA PROXIMAL BLOQ.  4.5/5.0 EN L IZQ  *10 ORIFICIOS</t>
  </si>
  <si>
    <t>BASICO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</si>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</sst>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7" xfId="0" applyNumberFormat="1" applyFont="1" applyBorder="1" applyAlignment="1">
      <alignment horizontal="center"/>
    </xf>
    <xf numFmtId="44" fontId="8" fillId="0" borderId="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left"/>
    </xf>
    <xf numFmtId="0" fontId="2" fillId="0" borderId="9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8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/>
    <xf numFmtId="0" fontId="2" fillId="0" borderId="9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3" fillId="4" borderId="3" xfId="0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left"/>
    </xf>
    <xf numFmtId="0" fontId="12" fillId="0" borderId="3" xfId="0" applyFont="1" applyBorder="1"/>
    <xf numFmtId="1" fontId="3" fillId="0" borderId="1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vertical="top"/>
    </xf>
    <xf numFmtId="0" fontId="14" fillId="2" borderId="3" xfId="0" applyFont="1" applyFill="1" applyBorder="1" applyAlignment="1">
      <alignment horizontal="left" vertical="top"/>
    </xf>
    <xf numFmtId="1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12" fillId="4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center"/>
    </xf>
    <xf numFmtId="0" fontId="16" fillId="0" borderId="10" xfId="0" applyFont="1" applyBorder="1" applyAlignment="1">
      <alignment horizontal="left" vertical="top"/>
    </xf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246"/>
  <sheetViews>
    <sheetView tabSelected="1" view="pageBreakPreview" topLeftCell="A196" zoomScale="60" zoomScaleNormal="100" workbookViewId="0">
      <selection activeCell="C139" sqref="C139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78.855468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4" t="s">
        <v>0</v>
      </c>
      <c r="C3" s="64"/>
      <c r="D3" s="64"/>
      <c r="E3" s="64"/>
      <c r="F3" s="64"/>
      <c r="G3" s="64"/>
    </row>
    <row r="4" spans="1:7" ht="18" x14ac:dyDescent="0.25">
      <c r="B4" s="64" t="s">
        <v>1</v>
      </c>
      <c r="C4" s="64"/>
      <c r="D4" s="64"/>
      <c r="E4" s="64"/>
      <c r="F4" s="64"/>
      <c r="G4" s="64"/>
    </row>
    <row r="5" spans="1:7" ht="16.5" x14ac:dyDescent="0.25">
      <c r="B5" s="65" t="s">
        <v>2</v>
      </c>
      <c r="C5" s="65"/>
      <c r="D5" s="65"/>
      <c r="E5" s="65"/>
      <c r="F5" s="65"/>
      <c r="G5" s="6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63" t="s">
        <v>3</v>
      </c>
      <c r="B8" s="63"/>
      <c r="C8" s="5">
        <f ca="1">NOW()</f>
        <v>44869.729928703702</v>
      </c>
      <c r="D8" s="6" t="s">
        <v>4</v>
      </c>
      <c r="E8" s="7" t="s">
        <v>285</v>
      </c>
    </row>
    <row r="9" spans="1:7" s="9" customFormat="1" x14ac:dyDescent="0.25">
      <c r="B9" s="10"/>
      <c r="D9" s="10"/>
    </row>
    <row r="10" spans="1:7" s="8" customFormat="1" x14ac:dyDescent="0.25">
      <c r="A10" s="63" t="s">
        <v>5</v>
      </c>
      <c r="B10" s="63"/>
      <c r="C10" s="11" t="s">
        <v>209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63" t="s">
        <v>7</v>
      </c>
      <c r="B12" s="63"/>
      <c r="C12" s="11" t="s">
        <v>6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63" t="s">
        <v>8</v>
      </c>
      <c r="B14" s="63"/>
      <c r="C14" s="5">
        <v>44870</v>
      </c>
      <c r="D14" s="16" t="s">
        <v>9</v>
      </c>
      <c r="E14" s="17"/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63" t="s">
        <v>10</v>
      </c>
      <c r="B16" s="63"/>
      <c r="C16" s="11" t="s">
        <v>286</v>
      </c>
      <c r="D16" s="18"/>
      <c r="E16" s="19"/>
    </row>
    <row r="17" spans="1:7" s="9" customFormat="1" x14ac:dyDescent="0.25">
      <c r="B17" s="10"/>
      <c r="F17" s="10"/>
    </row>
    <row r="18" spans="1:7" s="8" customFormat="1" x14ac:dyDescent="0.25">
      <c r="A18" s="63" t="s">
        <v>11</v>
      </c>
      <c r="B18" s="63"/>
      <c r="C18" s="11"/>
      <c r="D18" s="20" t="s">
        <v>283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63" t="s">
        <v>284</v>
      </c>
      <c r="B20" s="63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12</v>
      </c>
      <c r="B23" s="62" t="s">
        <v>13</v>
      </c>
      <c r="C23" s="20" t="s">
        <v>14</v>
      </c>
      <c r="D23" s="20" t="s">
        <v>15</v>
      </c>
      <c r="E23" s="20" t="s">
        <v>16</v>
      </c>
      <c r="F23" s="20" t="s">
        <v>17</v>
      </c>
      <c r="G23" s="20" t="s">
        <v>18</v>
      </c>
    </row>
    <row r="24" spans="1:7" x14ac:dyDescent="0.25">
      <c r="A24" s="51" t="s">
        <v>215</v>
      </c>
      <c r="B24" s="51">
        <v>210126669</v>
      </c>
      <c r="C24" s="52" t="s">
        <v>216</v>
      </c>
      <c r="D24" s="50">
        <v>1</v>
      </c>
      <c r="E24" s="53"/>
      <c r="F24" s="29">
        <v>450</v>
      </c>
      <c r="G24" s="29">
        <f>D24*F24</f>
        <v>450</v>
      </c>
    </row>
    <row r="25" spans="1:7" x14ac:dyDescent="0.25">
      <c r="A25" s="49" t="s">
        <v>19</v>
      </c>
      <c r="B25" s="54">
        <v>210126669</v>
      </c>
      <c r="C25" s="55" t="s">
        <v>20</v>
      </c>
      <c r="D25" s="50">
        <v>1</v>
      </c>
      <c r="E25" s="53"/>
      <c r="F25" s="29"/>
      <c r="G25" s="29"/>
    </row>
    <row r="26" spans="1:7" x14ac:dyDescent="0.25">
      <c r="A26" s="49" t="s">
        <v>21</v>
      </c>
      <c r="B26" s="54">
        <v>210126671</v>
      </c>
      <c r="C26" s="55" t="s">
        <v>22</v>
      </c>
      <c r="D26" s="50">
        <v>1</v>
      </c>
      <c r="E26" s="53"/>
      <c r="F26" s="29"/>
      <c r="G26" s="29"/>
    </row>
    <row r="27" spans="1:7" x14ac:dyDescent="0.25">
      <c r="A27" s="49" t="s">
        <v>23</v>
      </c>
      <c r="B27" s="54">
        <v>210126670</v>
      </c>
      <c r="C27" s="55" t="s">
        <v>24</v>
      </c>
      <c r="D27" s="50">
        <v>1</v>
      </c>
      <c r="E27" s="53"/>
      <c r="F27" s="29"/>
      <c r="G27" s="29"/>
    </row>
    <row r="28" spans="1:7" x14ac:dyDescent="0.25">
      <c r="A28" s="49" t="s">
        <v>25</v>
      </c>
      <c r="B28" s="54">
        <v>210126673</v>
      </c>
      <c r="C28" s="55" t="s">
        <v>26</v>
      </c>
      <c r="D28" s="50">
        <v>1</v>
      </c>
      <c r="E28" s="53"/>
      <c r="F28" s="29"/>
      <c r="G28" s="29"/>
    </row>
    <row r="29" spans="1:7" x14ac:dyDescent="0.25">
      <c r="A29" s="49" t="s">
        <v>27</v>
      </c>
      <c r="B29" s="54">
        <v>210126674</v>
      </c>
      <c r="C29" s="55" t="s">
        <v>28</v>
      </c>
      <c r="D29" s="50">
        <v>0</v>
      </c>
      <c r="E29" s="53"/>
      <c r="F29" s="29"/>
      <c r="G29" s="29"/>
    </row>
    <row r="30" spans="1:7" x14ac:dyDescent="0.25">
      <c r="A30" s="49" t="s">
        <v>29</v>
      </c>
      <c r="B30" s="54">
        <v>210126675</v>
      </c>
      <c r="C30" s="55" t="s">
        <v>30</v>
      </c>
      <c r="D30" s="50">
        <v>1</v>
      </c>
      <c r="E30" s="53"/>
      <c r="F30" s="29"/>
      <c r="G30" s="29"/>
    </row>
    <row r="31" spans="1:7" x14ac:dyDescent="0.25">
      <c r="A31" s="51" t="s">
        <v>212</v>
      </c>
      <c r="B31" s="51">
        <v>210126677</v>
      </c>
      <c r="C31" s="52" t="s">
        <v>213</v>
      </c>
      <c r="D31" s="50">
        <v>1</v>
      </c>
      <c r="E31" s="53"/>
      <c r="F31" s="29"/>
      <c r="G31" s="29"/>
    </row>
    <row r="32" spans="1:7" x14ac:dyDescent="0.25">
      <c r="A32" s="51" t="s">
        <v>210</v>
      </c>
      <c r="B32" s="51" t="s">
        <v>214</v>
      </c>
      <c r="C32" s="52" t="s">
        <v>211</v>
      </c>
      <c r="D32" s="50">
        <v>1</v>
      </c>
      <c r="E32" s="53"/>
      <c r="F32" s="29"/>
      <c r="G32" s="29"/>
    </row>
    <row r="33" spans="1:7" x14ac:dyDescent="0.25">
      <c r="A33" s="49" t="s">
        <v>31</v>
      </c>
      <c r="B33" s="54">
        <v>210126676</v>
      </c>
      <c r="C33" s="55" t="s">
        <v>32</v>
      </c>
      <c r="D33" s="50">
        <v>1</v>
      </c>
      <c r="E33" s="53"/>
      <c r="F33" s="29"/>
      <c r="G33" s="29"/>
    </row>
    <row r="34" spans="1:7" x14ac:dyDescent="0.25">
      <c r="A34" s="49" t="s">
        <v>33</v>
      </c>
      <c r="B34" s="54">
        <v>210126677</v>
      </c>
      <c r="C34" s="56" t="s">
        <v>34</v>
      </c>
      <c r="D34" s="50">
        <v>1</v>
      </c>
      <c r="E34" s="53"/>
      <c r="F34" s="29"/>
      <c r="G34" s="29"/>
    </row>
    <row r="35" spans="1:7" x14ac:dyDescent="0.25">
      <c r="A35" s="49" t="s">
        <v>35</v>
      </c>
      <c r="B35" s="54">
        <v>210126668</v>
      </c>
      <c r="C35" s="55" t="s">
        <v>36</v>
      </c>
      <c r="D35" s="50">
        <v>1</v>
      </c>
      <c r="E35" s="53"/>
      <c r="F35" s="29"/>
      <c r="G35" s="29"/>
    </row>
    <row r="36" spans="1:7" x14ac:dyDescent="0.25">
      <c r="A36" s="49" t="s">
        <v>37</v>
      </c>
      <c r="B36" s="54">
        <v>210126678</v>
      </c>
      <c r="C36" s="55" t="s">
        <v>38</v>
      </c>
      <c r="D36" s="50">
        <v>1</v>
      </c>
      <c r="E36" s="53"/>
      <c r="F36" s="29"/>
      <c r="G36" s="29"/>
    </row>
    <row r="37" spans="1:7" x14ac:dyDescent="0.25">
      <c r="A37" s="51" t="s">
        <v>217</v>
      </c>
      <c r="B37" s="51" t="s">
        <v>218</v>
      </c>
      <c r="C37" s="52" t="s">
        <v>39</v>
      </c>
      <c r="D37" s="50">
        <v>0</v>
      </c>
      <c r="E37" s="53"/>
      <c r="F37" s="29"/>
      <c r="G37" s="29"/>
    </row>
    <row r="38" spans="1:7" x14ac:dyDescent="0.25">
      <c r="A38" s="51" t="s">
        <v>219</v>
      </c>
      <c r="B38" s="51">
        <v>210126676</v>
      </c>
      <c r="C38" s="52" t="s">
        <v>220</v>
      </c>
      <c r="D38" s="50">
        <v>1</v>
      </c>
      <c r="E38" s="53"/>
      <c r="F38" s="29"/>
      <c r="G38" s="29"/>
    </row>
    <row r="39" spans="1:7" x14ac:dyDescent="0.25">
      <c r="A39" s="37" t="s">
        <v>233</v>
      </c>
      <c r="B39" s="54"/>
      <c r="C39" s="37" t="s">
        <v>234</v>
      </c>
      <c r="D39" s="50">
        <v>1</v>
      </c>
      <c r="E39" s="53"/>
      <c r="F39" s="29"/>
      <c r="G39" s="29"/>
    </row>
    <row r="40" spans="1:7" x14ac:dyDescent="0.25">
      <c r="A40" s="37" t="s">
        <v>221</v>
      </c>
      <c r="B40" s="54"/>
      <c r="C40" s="37" t="s">
        <v>227</v>
      </c>
      <c r="D40" s="50">
        <v>1</v>
      </c>
      <c r="E40" s="53"/>
      <c r="F40" s="29"/>
      <c r="G40" s="29"/>
    </row>
    <row r="41" spans="1:7" x14ac:dyDescent="0.25">
      <c r="A41" s="37" t="s">
        <v>222</v>
      </c>
      <c r="B41" s="54"/>
      <c r="C41" s="37" t="s">
        <v>228</v>
      </c>
      <c r="D41" s="50">
        <v>1</v>
      </c>
      <c r="E41" s="53"/>
      <c r="F41" s="29"/>
      <c r="G41" s="29"/>
    </row>
    <row r="42" spans="1:7" x14ac:dyDescent="0.25">
      <c r="A42" s="37" t="s">
        <v>223</v>
      </c>
      <c r="B42" s="54"/>
      <c r="C42" s="37" t="s">
        <v>229</v>
      </c>
      <c r="D42" s="50">
        <v>0</v>
      </c>
      <c r="E42" s="53"/>
      <c r="F42" s="29"/>
      <c r="G42" s="29"/>
    </row>
    <row r="43" spans="1:7" x14ac:dyDescent="0.25">
      <c r="A43" s="37" t="s">
        <v>224</v>
      </c>
      <c r="B43" s="54"/>
      <c r="C43" s="37" t="s">
        <v>230</v>
      </c>
      <c r="D43" s="50">
        <v>1</v>
      </c>
      <c r="E43" s="53"/>
      <c r="F43" s="29"/>
      <c r="G43" s="29"/>
    </row>
    <row r="44" spans="1:7" x14ac:dyDescent="0.25">
      <c r="A44" s="37" t="s">
        <v>225</v>
      </c>
      <c r="B44" s="54"/>
      <c r="C44" s="37" t="s">
        <v>231</v>
      </c>
      <c r="D44" s="50">
        <v>1</v>
      </c>
      <c r="E44" s="53"/>
      <c r="F44" s="29"/>
      <c r="G44" s="29"/>
    </row>
    <row r="45" spans="1:7" x14ac:dyDescent="0.25">
      <c r="A45" s="37" t="s">
        <v>226</v>
      </c>
      <c r="B45" s="54"/>
      <c r="C45" s="37" t="s">
        <v>232</v>
      </c>
      <c r="D45" s="50">
        <v>1</v>
      </c>
      <c r="E45" s="53"/>
      <c r="F45" s="29"/>
      <c r="G45" s="29"/>
    </row>
    <row r="46" spans="1:7" x14ac:dyDescent="0.25">
      <c r="A46" s="66" t="s">
        <v>287</v>
      </c>
      <c r="B46" s="50">
        <v>21303</v>
      </c>
      <c r="C46" s="66" t="s">
        <v>288</v>
      </c>
      <c r="D46" s="50">
        <v>1</v>
      </c>
      <c r="E46" s="53"/>
      <c r="F46" s="29"/>
      <c r="G46" s="29"/>
    </row>
    <row r="47" spans="1:7" x14ac:dyDescent="0.25">
      <c r="A47" s="66" t="s">
        <v>289</v>
      </c>
      <c r="B47" s="50">
        <v>21304</v>
      </c>
      <c r="C47" s="66" t="s">
        <v>290</v>
      </c>
      <c r="D47" s="50">
        <v>1</v>
      </c>
      <c r="E47" s="53"/>
      <c r="F47" s="29"/>
      <c r="G47" s="29"/>
    </row>
    <row r="48" spans="1:7" x14ac:dyDescent="0.25">
      <c r="A48" s="66" t="s">
        <v>291</v>
      </c>
      <c r="B48" s="50" t="s">
        <v>292</v>
      </c>
      <c r="C48" s="66" t="s">
        <v>293</v>
      </c>
      <c r="D48" s="50">
        <v>1</v>
      </c>
      <c r="E48" s="53"/>
      <c r="F48" s="29"/>
      <c r="G48" s="29"/>
    </row>
    <row r="49" spans="1:7" x14ac:dyDescent="0.25">
      <c r="A49" s="66" t="s">
        <v>294</v>
      </c>
      <c r="B49" s="50" t="s">
        <v>295</v>
      </c>
      <c r="C49" s="66" t="s">
        <v>296</v>
      </c>
      <c r="D49" s="50">
        <v>1</v>
      </c>
      <c r="E49" s="53"/>
      <c r="F49" s="29"/>
      <c r="G49" s="29"/>
    </row>
    <row r="50" spans="1:7" x14ac:dyDescent="0.25">
      <c r="A50" s="66" t="s">
        <v>297</v>
      </c>
      <c r="B50" s="50">
        <v>706207</v>
      </c>
      <c r="C50" s="66" t="s">
        <v>298</v>
      </c>
      <c r="D50" s="50">
        <v>2</v>
      </c>
      <c r="E50" s="53"/>
      <c r="F50" s="29"/>
      <c r="G50" s="29"/>
    </row>
    <row r="51" spans="1:7" x14ac:dyDescent="0.25">
      <c r="A51" s="66" t="s">
        <v>299</v>
      </c>
      <c r="B51" s="50" t="s">
        <v>295</v>
      </c>
      <c r="C51" s="66" t="s">
        <v>300</v>
      </c>
      <c r="D51" s="50">
        <v>2</v>
      </c>
      <c r="E51" s="53"/>
      <c r="F51" s="29"/>
      <c r="G51" s="29"/>
    </row>
    <row r="52" spans="1:7" x14ac:dyDescent="0.25">
      <c r="A52" s="66" t="s">
        <v>301</v>
      </c>
      <c r="B52" s="50">
        <v>706209</v>
      </c>
      <c r="C52" s="66" t="s">
        <v>302</v>
      </c>
      <c r="D52" s="50">
        <v>1</v>
      </c>
      <c r="E52" s="53"/>
      <c r="F52" s="29"/>
      <c r="G52" s="29"/>
    </row>
    <row r="53" spans="1:7" x14ac:dyDescent="0.25">
      <c r="A53" s="66" t="s">
        <v>303</v>
      </c>
      <c r="B53" s="50" t="s">
        <v>304</v>
      </c>
      <c r="C53" s="66" t="s">
        <v>305</v>
      </c>
      <c r="D53" s="50">
        <v>2</v>
      </c>
      <c r="E53" s="53"/>
      <c r="F53" s="29"/>
      <c r="G53" s="29"/>
    </row>
    <row r="54" spans="1:7" x14ac:dyDescent="0.25">
      <c r="A54" s="66" t="s">
        <v>306</v>
      </c>
      <c r="B54" s="50">
        <v>749112</v>
      </c>
      <c r="C54" s="66" t="s">
        <v>307</v>
      </c>
      <c r="D54" s="50">
        <v>1</v>
      </c>
      <c r="E54" s="53"/>
      <c r="F54" s="29"/>
      <c r="G54" s="29"/>
    </row>
    <row r="55" spans="1:7" x14ac:dyDescent="0.25">
      <c r="A55" s="66" t="s">
        <v>308</v>
      </c>
      <c r="B55" s="50" t="s">
        <v>309</v>
      </c>
      <c r="C55" s="66" t="s">
        <v>310</v>
      </c>
      <c r="D55" s="67">
        <v>1</v>
      </c>
      <c r="E55" s="53"/>
      <c r="F55" s="29"/>
      <c r="G55" s="29"/>
    </row>
    <row r="56" spans="1:7" x14ac:dyDescent="0.25">
      <c r="A56" s="66" t="s">
        <v>311</v>
      </c>
      <c r="B56" s="50" t="s">
        <v>312</v>
      </c>
      <c r="C56" s="66" t="s">
        <v>313</v>
      </c>
      <c r="D56" s="67">
        <v>1</v>
      </c>
      <c r="E56" s="53"/>
      <c r="F56" s="29"/>
      <c r="G56" s="29"/>
    </row>
    <row r="57" spans="1:7" x14ac:dyDescent="0.25">
      <c r="A57" s="66" t="s">
        <v>314</v>
      </c>
      <c r="B57" s="50">
        <v>28129</v>
      </c>
      <c r="C57" s="66" t="s">
        <v>315</v>
      </c>
      <c r="D57" s="67">
        <v>1</v>
      </c>
      <c r="E57" s="53"/>
      <c r="F57" s="29"/>
      <c r="G57" s="29"/>
    </row>
    <row r="58" spans="1:7" x14ac:dyDescent="0.25">
      <c r="A58" s="66" t="s">
        <v>316</v>
      </c>
      <c r="B58" s="50">
        <v>706206</v>
      </c>
      <c r="C58" s="66" t="s">
        <v>317</v>
      </c>
      <c r="D58" s="67">
        <v>2</v>
      </c>
      <c r="E58" s="53"/>
      <c r="F58" s="29"/>
      <c r="G58" s="29"/>
    </row>
    <row r="59" spans="1:7" x14ac:dyDescent="0.25">
      <c r="A59" s="66" t="s">
        <v>318</v>
      </c>
      <c r="B59" s="50">
        <v>706207</v>
      </c>
      <c r="C59" s="66" t="s">
        <v>319</v>
      </c>
      <c r="D59" s="67">
        <v>2</v>
      </c>
      <c r="E59" s="53"/>
      <c r="F59" s="29"/>
      <c r="G59" s="29"/>
    </row>
    <row r="60" spans="1:7" x14ac:dyDescent="0.25">
      <c r="A60" s="66" t="s">
        <v>320</v>
      </c>
      <c r="B60" s="50" t="s">
        <v>312</v>
      </c>
      <c r="C60" s="66" t="s">
        <v>321</v>
      </c>
      <c r="D60" s="67">
        <v>2</v>
      </c>
      <c r="E60" s="53"/>
      <c r="F60" s="29"/>
      <c r="G60" s="29"/>
    </row>
    <row r="61" spans="1:7" x14ac:dyDescent="0.25">
      <c r="A61" s="66" t="s">
        <v>322</v>
      </c>
      <c r="B61" s="50" t="s">
        <v>312</v>
      </c>
      <c r="C61" s="66" t="s">
        <v>323</v>
      </c>
      <c r="D61" s="67">
        <v>1</v>
      </c>
      <c r="E61" s="53"/>
      <c r="F61" s="29"/>
      <c r="G61" s="29"/>
    </row>
    <row r="62" spans="1:7" x14ac:dyDescent="0.25">
      <c r="A62" s="66" t="s">
        <v>324</v>
      </c>
      <c r="B62" s="50" t="s">
        <v>325</v>
      </c>
      <c r="C62" s="66" t="s">
        <v>326</v>
      </c>
      <c r="D62" s="67">
        <v>2</v>
      </c>
      <c r="E62" s="53"/>
      <c r="F62" s="29"/>
      <c r="G62" s="29"/>
    </row>
    <row r="63" spans="1:7" x14ac:dyDescent="0.25">
      <c r="A63" s="49" t="s">
        <v>40</v>
      </c>
      <c r="B63" s="54">
        <v>2001125713</v>
      </c>
      <c r="C63" s="53" t="s">
        <v>41</v>
      </c>
      <c r="D63" s="50">
        <v>5</v>
      </c>
      <c r="E63" s="53"/>
      <c r="F63" s="29"/>
      <c r="G63" s="29"/>
    </row>
    <row r="64" spans="1:7" x14ac:dyDescent="0.25">
      <c r="A64" s="49" t="s">
        <v>42</v>
      </c>
      <c r="B64" s="54">
        <v>2001125751</v>
      </c>
      <c r="C64" s="53" t="s">
        <v>43</v>
      </c>
      <c r="D64" s="50">
        <v>5</v>
      </c>
      <c r="E64" s="53"/>
      <c r="F64" s="29"/>
      <c r="G64" s="29"/>
    </row>
    <row r="65" spans="1:7" x14ac:dyDescent="0.25">
      <c r="A65" s="49" t="s">
        <v>44</v>
      </c>
      <c r="B65" s="54">
        <v>2001125715</v>
      </c>
      <c r="C65" s="53" t="s">
        <v>45</v>
      </c>
      <c r="D65" s="50">
        <v>5</v>
      </c>
      <c r="E65" s="53"/>
      <c r="F65" s="29"/>
      <c r="G65" s="29"/>
    </row>
    <row r="66" spans="1:7" x14ac:dyDescent="0.25">
      <c r="A66" s="49" t="s">
        <v>46</v>
      </c>
      <c r="B66" s="54">
        <v>2001125826</v>
      </c>
      <c r="C66" s="53" t="s">
        <v>47</v>
      </c>
      <c r="D66" s="50">
        <v>5</v>
      </c>
      <c r="E66" s="53"/>
      <c r="F66" s="29"/>
      <c r="G66" s="29"/>
    </row>
    <row r="67" spans="1:7" x14ac:dyDescent="0.25">
      <c r="A67" s="49" t="s">
        <v>48</v>
      </c>
      <c r="B67" s="54">
        <v>2001125827</v>
      </c>
      <c r="C67" s="53" t="s">
        <v>49</v>
      </c>
      <c r="D67" s="50">
        <v>1</v>
      </c>
      <c r="E67" s="53"/>
      <c r="F67" s="29"/>
      <c r="G67" s="29"/>
    </row>
    <row r="68" spans="1:7" x14ac:dyDescent="0.25">
      <c r="A68" s="49" t="s">
        <v>50</v>
      </c>
      <c r="B68" s="54">
        <v>210936106</v>
      </c>
      <c r="C68" s="53" t="s">
        <v>51</v>
      </c>
      <c r="D68" s="50">
        <v>10</v>
      </c>
      <c r="E68" s="53"/>
      <c r="F68" s="29"/>
      <c r="G68" s="29"/>
    </row>
    <row r="69" spans="1:7" x14ac:dyDescent="0.25">
      <c r="A69" s="49" t="s">
        <v>52</v>
      </c>
      <c r="B69" s="54">
        <v>200112170</v>
      </c>
      <c r="C69" s="53" t="s">
        <v>53</v>
      </c>
      <c r="D69" s="50">
        <v>10</v>
      </c>
      <c r="E69" s="53"/>
      <c r="F69" s="29"/>
      <c r="G69" s="29"/>
    </row>
    <row r="70" spans="1:7" x14ac:dyDescent="0.25">
      <c r="A70" s="49" t="s">
        <v>54</v>
      </c>
      <c r="B70" s="54">
        <v>200112171</v>
      </c>
      <c r="C70" s="53" t="s">
        <v>55</v>
      </c>
      <c r="D70" s="50">
        <v>10</v>
      </c>
      <c r="E70" s="53"/>
      <c r="F70" s="29"/>
      <c r="G70" s="29"/>
    </row>
    <row r="71" spans="1:7" x14ac:dyDescent="0.25">
      <c r="A71" s="49" t="s">
        <v>56</v>
      </c>
      <c r="B71" s="54">
        <v>200112172</v>
      </c>
      <c r="C71" s="53" t="s">
        <v>57</v>
      </c>
      <c r="D71" s="50">
        <v>10</v>
      </c>
      <c r="E71" s="53"/>
      <c r="F71" s="29"/>
      <c r="G71" s="29"/>
    </row>
    <row r="72" spans="1:7" x14ac:dyDescent="0.25">
      <c r="A72" s="49" t="s">
        <v>58</v>
      </c>
      <c r="B72" s="54">
        <v>200112173</v>
      </c>
      <c r="C72" s="53" t="s">
        <v>59</v>
      </c>
      <c r="D72" s="50">
        <v>10</v>
      </c>
      <c r="E72" s="53"/>
      <c r="F72" s="29"/>
      <c r="G72" s="29"/>
    </row>
    <row r="73" spans="1:7" x14ac:dyDescent="0.25">
      <c r="A73" s="49" t="s">
        <v>60</v>
      </c>
      <c r="B73" s="54">
        <v>2001125723</v>
      </c>
      <c r="C73" s="53" t="s">
        <v>61</v>
      </c>
      <c r="D73" s="50">
        <v>10</v>
      </c>
      <c r="E73" s="53"/>
      <c r="F73" s="29"/>
      <c r="G73" s="29"/>
    </row>
    <row r="74" spans="1:7" x14ac:dyDescent="0.25">
      <c r="A74" s="49" t="s">
        <v>62</v>
      </c>
      <c r="B74" s="54">
        <v>2001125724</v>
      </c>
      <c r="C74" s="53" t="s">
        <v>63</v>
      </c>
      <c r="D74" s="50">
        <v>5</v>
      </c>
      <c r="E74" s="53"/>
      <c r="F74" s="29"/>
      <c r="G74" s="29"/>
    </row>
    <row r="75" spans="1:7" x14ac:dyDescent="0.25">
      <c r="A75" s="49" t="s">
        <v>64</v>
      </c>
      <c r="B75" s="54">
        <v>2001126738</v>
      </c>
      <c r="C75" s="53" t="s">
        <v>65</v>
      </c>
      <c r="D75" s="50">
        <v>5</v>
      </c>
      <c r="E75" s="53"/>
      <c r="F75" s="29"/>
      <c r="G75" s="29"/>
    </row>
    <row r="76" spans="1:7" x14ac:dyDescent="0.25">
      <c r="A76" s="49" t="s">
        <v>66</v>
      </c>
      <c r="B76" s="54">
        <v>2001125909</v>
      </c>
      <c r="C76" s="53" t="s">
        <v>67</v>
      </c>
      <c r="D76" s="50">
        <v>5</v>
      </c>
      <c r="E76" s="53"/>
      <c r="F76" s="29"/>
      <c r="G76" s="29"/>
    </row>
    <row r="77" spans="1:7" x14ac:dyDescent="0.25">
      <c r="A77" s="49" t="s">
        <v>68</v>
      </c>
      <c r="B77" s="54">
        <v>2001126740</v>
      </c>
      <c r="C77" s="53" t="s">
        <v>69</v>
      </c>
      <c r="D77" s="50">
        <v>5</v>
      </c>
      <c r="E77" s="53"/>
      <c r="F77" s="29"/>
      <c r="G77" s="29"/>
    </row>
    <row r="78" spans="1:7" x14ac:dyDescent="0.25">
      <c r="A78" s="49" t="s">
        <v>70</v>
      </c>
      <c r="B78" s="54">
        <v>2001126741</v>
      </c>
      <c r="C78" s="53" t="s">
        <v>71</v>
      </c>
      <c r="D78" s="50">
        <v>2</v>
      </c>
      <c r="E78" s="53"/>
      <c r="F78" s="29"/>
      <c r="G78" s="29"/>
    </row>
    <row r="79" spans="1:7" x14ac:dyDescent="0.25">
      <c r="A79" s="49" t="s">
        <v>72</v>
      </c>
      <c r="B79" s="54">
        <v>2001126742</v>
      </c>
      <c r="C79" s="53" t="s">
        <v>73</v>
      </c>
      <c r="D79" s="50">
        <v>5</v>
      </c>
      <c r="E79" s="53"/>
      <c r="F79" s="29"/>
      <c r="G79" s="29"/>
    </row>
    <row r="80" spans="1:7" x14ac:dyDescent="0.25">
      <c r="A80" s="49" t="s">
        <v>74</v>
      </c>
      <c r="B80" s="54">
        <v>2001126743</v>
      </c>
      <c r="C80" s="53" t="s">
        <v>75</v>
      </c>
      <c r="D80" s="50">
        <v>3</v>
      </c>
      <c r="E80" s="53"/>
      <c r="F80" s="29"/>
      <c r="G80" s="29"/>
    </row>
    <row r="81" spans="1:7" x14ac:dyDescent="0.25">
      <c r="A81" s="49" t="s">
        <v>76</v>
      </c>
      <c r="B81" s="54">
        <v>2001126744</v>
      </c>
      <c r="C81" s="53" t="s">
        <v>77</v>
      </c>
      <c r="D81" s="50">
        <v>5</v>
      </c>
      <c r="E81" s="53"/>
      <c r="F81" s="29"/>
      <c r="G81" s="29"/>
    </row>
    <row r="82" spans="1:7" x14ac:dyDescent="0.25">
      <c r="A82" s="49" t="s">
        <v>78</v>
      </c>
      <c r="B82" s="54">
        <v>2001125915</v>
      </c>
      <c r="C82" s="53" t="s">
        <v>79</v>
      </c>
      <c r="D82" s="50">
        <v>5</v>
      </c>
      <c r="E82" s="53"/>
      <c r="F82" s="29"/>
      <c r="G82" s="29"/>
    </row>
    <row r="83" spans="1:7" x14ac:dyDescent="0.25">
      <c r="A83" s="49" t="s">
        <v>80</v>
      </c>
      <c r="B83" s="54">
        <v>2001125771</v>
      </c>
      <c r="C83" s="53" t="s">
        <v>81</v>
      </c>
      <c r="D83" s="50">
        <v>5</v>
      </c>
      <c r="E83" s="53"/>
      <c r="F83" s="29"/>
      <c r="G83" s="29"/>
    </row>
    <row r="84" spans="1:7" x14ac:dyDescent="0.25">
      <c r="A84" s="49" t="s">
        <v>82</v>
      </c>
      <c r="B84" s="54">
        <v>2001125917</v>
      </c>
      <c r="C84" s="53" t="s">
        <v>83</v>
      </c>
      <c r="D84" s="50">
        <v>5</v>
      </c>
      <c r="E84" s="53"/>
      <c r="F84" s="29"/>
      <c r="G84" s="29"/>
    </row>
    <row r="85" spans="1:7" x14ac:dyDescent="0.25">
      <c r="A85" s="49" t="s">
        <v>84</v>
      </c>
      <c r="B85" s="54">
        <v>2001125846</v>
      </c>
      <c r="C85" s="53" t="s">
        <v>85</v>
      </c>
      <c r="D85" s="50">
        <v>5</v>
      </c>
      <c r="E85" s="53"/>
      <c r="F85" s="29"/>
      <c r="G85" s="29"/>
    </row>
    <row r="86" spans="1:7" x14ac:dyDescent="0.25">
      <c r="A86" s="49" t="s">
        <v>86</v>
      </c>
      <c r="B86" s="54">
        <v>2001125733</v>
      </c>
      <c r="C86" s="53" t="s">
        <v>87</v>
      </c>
      <c r="D86" s="50">
        <v>5</v>
      </c>
      <c r="E86" s="53"/>
      <c r="F86" s="29"/>
      <c r="G86" s="29"/>
    </row>
    <row r="87" spans="1:7" x14ac:dyDescent="0.25">
      <c r="A87" s="49" t="s">
        <v>88</v>
      </c>
      <c r="B87" s="54">
        <v>2001125920</v>
      </c>
      <c r="C87" s="53" t="s">
        <v>89</v>
      </c>
      <c r="D87" s="50">
        <v>0</v>
      </c>
      <c r="E87" s="53"/>
      <c r="F87" s="29"/>
      <c r="G87" s="29"/>
    </row>
    <row r="88" spans="1:7" x14ac:dyDescent="0.25">
      <c r="A88" s="49" t="s">
        <v>90</v>
      </c>
      <c r="B88" s="54" t="s">
        <v>91</v>
      </c>
      <c r="C88" s="53" t="s">
        <v>92</v>
      </c>
      <c r="D88" s="50">
        <v>5</v>
      </c>
      <c r="E88" s="53"/>
      <c r="F88" s="29"/>
      <c r="G88" s="29"/>
    </row>
    <row r="89" spans="1:7" x14ac:dyDescent="0.25">
      <c r="A89" s="49" t="s">
        <v>93</v>
      </c>
      <c r="B89" s="54">
        <v>2001126745</v>
      </c>
      <c r="C89" s="53" t="s">
        <v>94</v>
      </c>
      <c r="D89" s="50">
        <v>5</v>
      </c>
      <c r="E89" s="53"/>
      <c r="F89" s="29"/>
      <c r="G89" s="29"/>
    </row>
    <row r="90" spans="1:7" x14ac:dyDescent="0.25">
      <c r="A90" s="49" t="s">
        <v>95</v>
      </c>
      <c r="B90" s="54" t="s">
        <v>96</v>
      </c>
      <c r="C90" s="53" t="s">
        <v>97</v>
      </c>
      <c r="D90" s="50">
        <v>5</v>
      </c>
      <c r="E90" s="53"/>
      <c r="F90" s="29"/>
      <c r="G90" s="29"/>
    </row>
    <row r="91" spans="1:7" x14ac:dyDescent="0.25">
      <c r="A91" s="49" t="s">
        <v>98</v>
      </c>
      <c r="B91" s="54">
        <v>190906311</v>
      </c>
      <c r="C91" s="53" t="s">
        <v>99</v>
      </c>
      <c r="D91" s="50">
        <v>5</v>
      </c>
      <c r="E91" s="53"/>
      <c r="F91" s="29"/>
      <c r="G91" s="29"/>
    </row>
    <row r="92" spans="1:7" x14ac:dyDescent="0.25">
      <c r="A92" s="49" t="s">
        <v>100</v>
      </c>
      <c r="B92" s="54" t="s">
        <v>101</v>
      </c>
      <c r="C92" s="53" t="s">
        <v>102</v>
      </c>
      <c r="D92" s="50">
        <v>10</v>
      </c>
      <c r="E92" s="53"/>
      <c r="F92" s="29"/>
      <c r="G92" s="29"/>
    </row>
    <row r="93" spans="1:7" x14ac:dyDescent="0.25">
      <c r="A93" s="49" t="s">
        <v>103</v>
      </c>
      <c r="B93" s="54">
        <v>190906305</v>
      </c>
      <c r="C93" s="53" t="s">
        <v>104</v>
      </c>
      <c r="D93" s="50">
        <v>10</v>
      </c>
      <c r="E93" s="53"/>
      <c r="F93" s="29"/>
      <c r="G93" s="29"/>
    </row>
    <row r="94" spans="1:7" x14ac:dyDescent="0.25">
      <c r="A94" s="49" t="s">
        <v>105</v>
      </c>
      <c r="B94" s="54" t="s">
        <v>106</v>
      </c>
      <c r="C94" s="53" t="s">
        <v>107</v>
      </c>
      <c r="D94" s="50">
        <v>10</v>
      </c>
      <c r="E94" s="53"/>
      <c r="F94" s="29"/>
      <c r="G94" s="29"/>
    </row>
    <row r="95" spans="1:7" x14ac:dyDescent="0.25">
      <c r="A95" s="49" t="s">
        <v>108</v>
      </c>
      <c r="B95" s="54">
        <v>190906309</v>
      </c>
      <c r="C95" s="53" t="s">
        <v>109</v>
      </c>
      <c r="D95" s="50">
        <v>10</v>
      </c>
      <c r="E95" s="53"/>
      <c r="F95" s="29"/>
      <c r="G95" s="29"/>
    </row>
    <row r="96" spans="1:7" x14ac:dyDescent="0.25">
      <c r="A96" s="49" t="s">
        <v>110</v>
      </c>
      <c r="B96" s="54">
        <v>190906311</v>
      </c>
      <c r="C96" s="53" t="s">
        <v>111</v>
      </c>
      <c r="D96" s="50">
        <v>10</v>
      </c>
      <c r="E96" s="53"/>
      <c r="F96" s="29"/>
      <c r="G96" s="29"/>
    </row>
    <row r="97" spans="1:7" x14ac:dyDescent="0.25">
      <c r="A97" s="49" t="s">
        <v>112</v>
      </c>
      <c r="B97" s="54">
        <v>190906313</v>
      </c>
      <c r="C97" s="53" t="s">
        <v>113</v>
      </c>
      <c r="D97" s="50">
        <v>10</v>
      </c>
      <c r="E97" s="53"/>
      <c r="F97" s="29"/>
      <c r="G97" s="29"/>
    </row>
    <row r="98" spans="1:7" x14ac:dyDescent="0.25">
      <c r="A98" s="49" t="s">
        <v>114</v>
      </c>
      <c r="B98" s="54" t="s">
        <v>91</v>
      </c>
      <c r="C98" s="53" t="s">
        <v>115</v>
      </c>
      <c r="D98" s="50">
        <v>10</v>
      </c>
      <c r="E98" s="53"/>
      <c r="F98" s="29"/>
      <c r="G98" s="29"/>
    </row>
    <row r="99" spans="1:7" x14ac:dyDescent="0.25">
      <c r="A99" s="49" t="s">
        <v>116</v>
      </c>
      <c r="B99" s="54" t="s">
        <v>117</v>
      </c>
      <c r="C99" s="53" t="s">
        <v>118</v>
      </c>
      <c r="D99" s="50">
        <v>5</v>
      </c>
      <c r="E99" s="53"/>
      <c r="F99" s="29"/>
      <c r="G99" s="29"/>
    </row>
    <row r="100" spans="1:7" x14ac:dyDescent="0.25">
      <c r="A100" s="49" t="s">
        <v>119</v>
      </c>
      <c r="B100" s="54" t="s">
        <v>96</v>
      </c>
      <c r="C100" s="53" t="s">
        <v>120</v>
      </c>
      <c r="D100" s="50">
        <v>5</v>
      </c>
      <c r="E100" s="53"/>
      <c r="F100" s="29"/>
      <c r="G100" s="29"/>
    </row>
    <row r="101" spans="1:7" x14ac:dyDescent="0.25">
      <c r="A101" s="49" t="s">
        <v>121</v>
      </c>
      <c r="B101" s="54" t="s">
        <v>122</v>
      </c>
      <c r="C101" s="53" t="s">
        <v>123</v>
      </c>
      <c r="D101" s="50">
        <v>5</v>
      </c>
      <c r="E101" s="53"/>
      <c r="F101" s="29"/>
      <c r="G101" s="29"/>
    </row>
    <row r="102" spans="1:7" x14ac:dyDescent="0.25">
      <c r="A102" s="49" t="s">
        <v>124</v>
      </c>
      <c r="B102" s="54" t="s">
        <v>101</v>
      </c>
      <c r="C102" s="53" t="s">
        <v>125</v>
      </c>
      <c r="D102" s="50">
        <v>5</v>
      </c>
      <c r="E102" s="53"/>
      <c r="F102" s="29"/>
      <c r="G102" s="29"/>
    </row>
    <row r="103" spans="1:7" x14ac:dyDescent="0.25">
      <c r="A103" s="59" t="s">
        <v>275</v>
      </c>
      <c r="B103" s="59" t="s">
        <v>139</v>
      </c>
      <c r="C103" s="53" t="s">
        <v>276</v>
      </c>
      <c r="D103" s="50">
        <v>5</v>
      </c>
      <c r="E103" s="53"/>
      <c r="F103" s="29"/>
      <c r="G103" s="29"/>
    </row>
    <row r="104" spans="1:7" x14ac:dyDescent="0.25">
      <c r="A104" s="49" t="s">
        <v>126</v>
      </c>
      <c r="B104" s="54" t="s">
        <v>106</v>
      </c>
      <c r="C104" s="53" t="s">
        <v>127</v>
      </c>
      <c r="D104" s="50">
        <v>5</v>
      </c>
      <c r="E104" s="53"/>
      <c r="F104" s="29"/>
      <c r="G104" s="29"/>
    </row>
    <row r="105" spans="1:7" x14ac:dyDescent="0.25">
      <c r="A105" s="59" t="s">
        <v>277</v>
      </c>
      <c r="B105" s="59" t="s">
        <v>278</v>
      </c>
      <c r="C105" s="53" t="s">
        <v>281</v>
      </c>
      <c r="D105" s="50">
        <v>5</v>
      </c>
      <c r="E105" s="53"/>
      <c r="F105" s="29"/>
      <c r="G105" s="29"/>
    </row>
    <row r="106" spans="1:7" x14ac:dyDescent="0.25">
      <c r="A106" s="60" t="s">
        <v>279</v>
      </c>
      <c r="B106" s="61" t="s">
        <v>280</v>
      </c>
      <c r="C106" s="53" t="s">
        <v>282</v>
      </c>
      <c r="D106" s="50">
        <v>5</v>
      </c>
      <c r="E106" s="53"/>
      <c r="F106" s="29"/>
      <c r="G106" s="29"/>
    </row>
    <row r="107" spans="1:7" x14ac:dyDescent="0.25">
      <c r="A107" s="49" t="s">
        <v>128</v>
      </c>
      <c r="B107" s="54">
        <v>210329237</v>
      </c>
      <c r="C107" s="53" t="s">
        <v>129</v>
      </c>
      <c r="D107" s="50">
        <v>5</v>
      </c>
      <c r="E107" s="53"/>
      <c r="F107" s="29"/>
      <c r="G107" s="29"/>
    </row>
    <row r="108" spans="1:7" x14ac:dyDescent="0.25">
      <c r="A108" s="49" t="s">
        <v>130</v>
      </c>
      <c r="B108" s="54" t="s">
        <v>117</v>
      </c>
      <c r="C108" s="53" t="s">
        <v>131</v>
      </c>
      <c r="D108" s="50">
        <v>5</v>
      </c>
      <c r="E108" s="53"/>
      <c r="F108" s="29"/>
      <c r="G108" s="29"/>
    </row>
    <row r="109" spans="1:7" x14ac:dyDescent="0.25">
      <c r="A109" s="49" t="s">
        <v>132</v>
      </c>
      <c r="B109" s="54" t="s">
        <v>96</v>
      </c>
      <c r="C109" s="53" t="s">
        <v>133</v>
      </c>
      <c r="D109" s="50">
        <v>5</v>
      </c>
      <c r="E109" s="53"/>
      <c r="F109" s="29"/>
      <c r="G109" s="29"/>
    </row>
    <row r="110" spans="1:7" x14ac:dyDescent="0.25">
      <c r="A110" s="49" t="s">
        <v>134</v>
      </c>
      <c r="B110" s="54" t="s">
        <v>122</v>
      </c>
      <c r="C110" s="53" t="s">
        <v>135</v>
      </c>
      <c r="D110" s="50">
        <v>5</v>
      </c>
      <c r="E110" s="53"/>
      <c r="F110" s="29"/>
      <c r="G110" s="29"/>
    </row>
    <row r="111" spans="1:7" x14ac:dyDescent="0.25">
      <c r="A111" s="49" t="s">
        <v>136</v>
      </c>
      <c r="B111" s="54" t="s">
        <v>101</v>
      </c>
      <c r="C111" s="53" t="s">
        <v>137</v>
      </c>
      <c r="D111" s="50">
        <v>5</v>
      </c>
      <c r="E111" s="53"/>
      <c r="F111" s="29"/>
      <c r="G111" s="29"/>
    </row>
    <row r="112" spans="1:7" x14ac:dyDescent="0.25">
      <c r="A112" s="49" t="s">
        <v>138</v>
      </c>
      <c r="B112" s="54" t="s">
        <v>139</v>
      </c>
      <c r="C112" s="53" t="s">
        <v>140</v>
      </c>
      <c r="D112" s="50">
        <v>5</v>
      </c>
      <c r="E112" s="53"/>
      <c r="F112" s="29"/>
      <c r="G112" s="29"/>
    </row>
    <row r="113" spans="1:7" x14ac:dyDescent="0.25">
      <c r="A113" s="49" t="s">
        <v>141</v>
      </c>
      <c r="B113" s="54">
        <v>2001125822</v>
      </c>
      <c r="C113" s="53" t="s">
        <v>142</v>
      </c>
      <c r="D113" s="50">
        <v>5</v>
      </c>
      <c r="E113" s="53"/>
      <c r="F113" s="29"/>
      <c r="G113" s="29"/>
    </row>
    <row r="114" spans="1:7" x14ac:dyDescent="0.25">
      <c r="A114" s="49" t="s">
        <v>143</v>
      </c>
      <c r="B114" s="54">
        <v>2001125734</v>
      </c>
      <c r="C114" s="53" t="s">
        <v>144</v>
      </c>
      <c r="D114" s="50">
        <v>2</v>
      </c>
      <c r="E114" s="53"/>
      <c r="F114" s="29"/>
      <c r="G114" s="29"/>
    </row>
    <row r="115" spans="1:7" x14ac:dyDescent="0.25">
      <c r="A115" s="49" t="s">
        <v>145</v>
      </c>
      <c r="B115" s="54">
        <v>2001125776</v>
      </c>
      <c r="C115" s="53" t="s">
        <v>146</v>
      </c>
      <c r="D115" s="50">
        <v>1</v>
      </c>
      <c r="E115" s="53"/>
      <c r="F115" s="29">
        <v>450</v>
      </c>
      <c r="G115" s="29">
        <f t="shared" ref="G115:G144" si="0">D115*F115</f>
        <v>450</v>
      </c>
    </row>
    <row r="116" spans="1:7" x14ac:dyDescent="0.25">
      <c r="A116" s="49" t="s">
        <v>147</v>
      </c>
      <c r="B116" s="54">
        <v>2001125777</v>
      </c>
      <c r="C116" s="53" t="s">
        <v>148</v>
      </c>
      <c r="D116" s="50">
        <v>2</v>
      </c>
      <c r="E116" s="53"/>
      <c r="F116" s="29">
        <v>450</v>
      </c>
      <c r="G116" s="29">
        <f t="shared" si="0"/>
        <v>900</v>
      </c>
    </row>
    <row r="117" spans="1:7" x14ac:dyDescent="0.25">
      <c r="A117" s="49" t="s">
        <v>149</v>
      </c>
      <c r="B117" s="54">
        <v>2001125778</v>
      </c>
      <c r="C117" s="53" t="s">
        <v>150</v>
      </c>
      <c r="D117" s="50">
        <v>2</v>
      </c>
      <c r="E117" s="53"/>
      <c r="F117" s="29">
        <v>450</v>
      </c>
      <c r="G117" s="29">
        <f t="shared" si="0"/>
        <v>900</v>
      </c>
    </row>
    <row r="118" spans="1:7" x14ac:dyDescent="0.25">
      <c r="A118" s="49" t="s">
        <v>151</v>
      </c>
      <c r="B118" s="54">
        <v>210126806</v>
      </c>
      <c r="C118" s="53" t="s">
        <v>152</v>
      </c>
      <c r="D118" s="50">
        <v>0</v>
      </c>
      <c r="E118" s="53"/>
      <c r="F118" s="29">
        <v>450</v>
      </c>
      <c r="G118" s="29">
        <f t="shared" si="0"/>
        <v>0</v>
      </c>
    </row>
    <row r="119" spans="1:7" x14ac:dyDescent="0.25">
      <c r="A119" s="49" t="s">
        <v>153</v>
      </c>
      <c r="B119" s="54">
        <v>210126806</v>
      </c>
      <c r="C119" s="53" t="s">
        <v>154</v>
      </c>
      <c r="D119" s="50">
        <v>2</v>
      </c>
      <c r="E119" s="53"/>
      <c r="F119" s="29">
        <v>450</v>
      </c>
      <c r="G119" s="29">
        <f t="shared" si="0"/>
        <v>900</v>
      </c>
    </row>
    <row r="120" spans="1:7" x14ac:dyDescent="0.25">
      <c r="A120" s="49" t="s">
        <v>155</v>
      </c>
      <c r="B120" s="54">
        <v>200416969</v>
      </c>
      <c r="C120" s="53" t="s">
        <v>156</v>
      </c>
      <c r="D120" s="50">
        <v>1</v>
      </c>
      <c r="E120" s="53"/>
      <c r="F120" s="29">
        <v>450</v>
      </c>
      <c r="G120" s="29">
        <f t="shared" si="0"/>
        <v>450</v>
      </c>
    </row>
    <row r="121" spans="1:7" x14ac:dyDescent="0.25">
      <c r="A121" s="49" t="s">
        <v>157</v>
      </c>
      <c r="B121" s="54">
        <v>200113467</v>
      </c>
      <c r="C121" s="53" t="s">
        <v>158</v>
      </c>
      <c r="D121" s="50">
        <v>0</v>
      </c>
      <c r="E121" s="53"/>
      <c r="F121" s="29">
        <v>450</v>
      </c>
      <c r="G121" s="29">
        <f t="shared" si="0"/>
        <v>0</v>
      </c>
    </row>
    <row r="122" spans="1:7" x14ac:dyDescent="0.25">
      <c r="A122" s="57" t="s">
        <v>159</v>
      </c>
      <c r="B122" s="54">
        <v>200113466</v>
      </c>
      <c r="C122" s="53" t="s">
        <v>160</v>
      </c>
      <c r="D122" s="50">
        <v>2</v>
      </c>
      <c r="E122" s="53"/>
      <c r="F122" s="29">
        <v>450</v>
      </c>
      <c r="G122" s="29">
        <f t="shared" si="0"/>
        <v>900</v>
      </c>
    </row>
    <row r="123" spans="1:7" x14ac:dyDescent="0.25">
      <c r="A123" s="57" t="s">
        <v>161</v>
      </c>
      <c r="B123" s="54" t="s">
        <v>162</v>
      </c>
      <c r="C123" s="53" t="s">
        <v>163</v>
      </c>
      <c r="D123" s="50">
        <v>2</v>
      </c>
      <c r="E123" s="53"/>
      <c r="F123" s="29">
        <v>450</v>
      </c>
      <c r="G123" s="29">
        <f t="shared" si="0"/>
        <v>900</v>
      </c>
    </row>
    <row r="124" spans="1:7" x14ac:dyDescent="0.25">
      <c r="A124" s="57" t="s">
        <v>164</v>
      </c>
      <c r="B124" s="54">
        <v>201123687</v>
      </c>
      <c r="C124" s="53" t="s">
        <v>165</v>
      </c>
      <c r="D124" s="50">
        <v>2</v>
      </c>
      <c r="E124" s="53"/>
      <c r="F124" s="29">
        <v>450</v>
      </c>
      <c r="G124" s="29">
        <f t="shared" si="0"/>
        <v>900</v>
      </c>
    </row>
    <row r="125" spans="1:7" x14ac:dyDescent="0.25">
      <c r="A125" s="57" t="s">
        <v>166</v>
      </c>
      <c r="B125" s="54">
        <v>2001125741</v>
      </c>
      <c r="C125" s="53" t="s">
        <v>167</v>
      </c>
      <c r="D125" s="50">
        <v>2</v>
      </c>
      <c r="E125" s="53"/>
      <c r="F125" s="29">
        <v>450</v>
      </c>
      <c r="G125" s="29">
        <f t="shared" si="0"/>
        <v>900</v>
      </c>
    </row>
    <row r="126" spans="1:7" x14ac:dyDescent="0.25">
      <c r="A126" s="57" t="s">
        <v>168</v>
      </c>
      <c r="B126" s="54">
        <v>2001125787</v>
      </c>
      <c r="C126" s="53" t="s">
        <v>169</v>
      </c>
      <c r="D126" s="50">
        <v>2</v>
      </c>
      <c r="E126" s="53"/>
      <c r="F126" s="29">
        <v>450</v>
      </c>
      <c r="G126" s="29">
        <f t="shared" si="0"/>
        <v>900</v>
      </c>
    </row>
    <row r="127" spans="1:7" x14ac:dyDescent="0.25">
      <c r="A127" s="57" t="s">
        <v>170</v>
      </c>
      <c r="B127" s="54">
        <v>2001125788</v>
      </c>
      <c r="C127" s="53" t="s">
        <v>171</v>
      </c>
      <c r="D127" s="50">
        <v>0</v>
      </c>
      <c r="E127" s="53"/>
      <c r="F127" s="29">
        <v>450</v>
      </c>
      <c r="G127" s="29">
        <f t="shared" si="0"/>
        <v>0</v>
      </c>
    </row>
    <row r="128" spans="1:7" x14ac:dyDescent="0.25">
      <c r="A128" s="57" t="s">
        <v>172</v>
      </c>
      <c r="B128" s="54">
        <v>2001125803</v>
      </c>
      <c r="C128" s="53" t="s">
        <v>173</v>
      </c>
      <c r="D128" s="50">
        <v>0</v>
      </c>
      <c r="E128" s="53"/>
      <c r="F128" s="29">
        <v>450</v>
      </c>
      <c r="G128" s="29">
        <f t="shared" si="0"/>
        <v>0</v>
      </c>
    </row>
    <row r="129" spans="1:7" x14ac:dyDescent="0.25">
      <c r="A129" s="57" t="s">
        <v>174</v>
      </c>
      <c r="B129" s="54">
        <v>210632486</v>
      </c>
      <c r="C129" s="53" t="s">
        <v>175</v>
      </c>
      <c r="D129" s="50">
        <v>2</v>
      </c>
      <c r="E129" s="53"/>
      <c r="F129" s="29">
        <v>450</v>
      </c>
      <c r="G129" s="29">
        <f t="shared" si="0"/>
        <v>900</v>
      </c>
    </row>
    <row r="130" spans="1:7" x14ac:dyDescent="0.25">
      <c r="A130" s="49" t="s">
        <v>176</v>
      </c>
      <c r="B130" s="54">
        <v>210632486</v>
      </c>
      <c r="C130" s="53" t="s">
        <v>177</v>
      </c>
      <c r="D130" s="50">
        <v>0</v>
      </c>
      <c r="E130" s="53"/>
      <c r="F130" s="29">
        <v>450</v>
      </c>
      <c r="G130" s="29">
        <f t="shared" si="0"/>
        <v>0</v>
      </c>
    </row>
    <row r="131" spans="1:7" x14ac:dyDescent="0.25">
      <c r="A131" s="49" t="s">
        <v>178</v>
      </c>
      <c r="B131" s="54">
        <v>210632486</v>
      </c>
      <c r="C131" s="53" t="s">
        <v>179</v>
      </c>
      <c r="D131" s="50">
        <v>4</v>
      </c>
      <c r="E131" s="53"/>
      <c r="F131" s="29">
        <v>450</v>
      </c>
      <c r="G131" s="29">
        <f t="shared" si="0"/>
        <v>1800</v>
      </c>
    </row>
    <row r="132" spans="1:7" x14ac:dyDescent="0.25">
      <c r="A132" s="49" t="s">
        <v>180</v>
      </c>
      <c r="B132" s="54">
        <v>210632486</v>
      </c>
      <c r="C132" s="53" t="s">
        <v>181</v>
      </c>
      <c r="D132" s="50">
        <v>2</v>
      </c>
      <c r="E132" s="53"/>
      <c r="F132" s="29">
        <v>450</v>
      </c>
      <c r="G132" s="29">
        <f t="shared" si="0"/>
        <v>900</v>
      </c>
    </row>
    <row r="133" spans="1:7" x14ac:dyDescent="0.25">
      <c r="A133" s="49" t="s">
        <v>182</v>
      </c>
      <c r="B133" s="54">
        <v>210632486</v>
      </c>
      <c r="C133" s="53" t="s">
        <v>183</v>
      </c>
      <c r="D133" s="50">
        <v>2</v>
      </c>
      <c r="E133" s="53"/>
      <c r="F133" s="29">
        <v>450</v>
      </c>
      <c r="G133" s="29">
        <f t="shared" si="0"/>
        <v>900</v>
      </c>
    </row>
    <row r="134" spans="1:7" x14ac:dyDescent="0.25">
      <c r="A134" s="49" t="s">
        <v>184</v>
      </c>
      <c r="B134" s="54">
        <v>2001125868</v>
      </c>
      <c r="C134" s="53" t="s">
        <v>185</v>
      </c>
      <c r="D134" s="50">
        <v>0</v>
      </c>
      <c r="E134" s="53"/>
      <c r="F134" s="29">
        <v>450</v>
      </c>
      <c r="G134" s="29">
        <f t="shared" si="0"/>
        <v>0</v>
      </c>
    </row>
    <row r="135" spans="1:7" x14ac:dyDescent="0.25">
      <c r="A135" s="49" t="s">
        <v>186</v>
      </c>
      <c r="B135" s="54">
        <v>210632486</v>
      </c>
      <c r="C135" s="53" t="s">
        <v>187</v>
      </c>
      <c r="D135" s="50">
        <v>2</v>
      </c>
      <c r="E135" s="53"/>
      <c r="F135" s="29">
        <v>450</v>
      </c>
      <c r="G135" s="29">
        <f t="shared" si="0"/>
        <v>900</v>
      </c>
    </row>
    <row r="136" spans="1:7" x14ac:dyDescent="0.25">
      <c r="A136" s="49" t="s">
        <v>188</v>
      </c>
      <c r="B136" s="54">
        <v>210632486</v>
      </c>
      <c r="C136" s="53" t="s">
        <v>189</v>
      </c>
      <c r="D136" s="50">
        <v>0</v>
      </c>
      <c r="E136" s="53"/>
      <c r="F136" s="29">
        <v>450</v>
      </c>
      <c r="G136" s="29">
        <f t="shared" si="0"/>
        <v>0</v>
      </c>
    </row>
    <row r="137" spans="1:7" x14ac:dyDescent="0.25">
      <c r="A137" s="49" t="s">
        <v>190</v>
      </c>
      <c r="B137" s="54">
        <v>210632486</v>
      </c>
      <c r="C137" s="53" t="s">
        <v>191</v>
      </c>
      <c r="D137" s="50">
        <v>0</v>
      </c>
      <c r="E137" s="53"/>
      <c r="F137" s="29">
        <v>450</v>
      </c>
      <c r="G137" s="29">
        <f t="shared" si="0"/>
        <v>0</v>
      </c>
    </row>
    <row r="138" spans="1:7" x14ac:dyDescent="0.25">
      <c r="A138" s="49" t="s">
        <v>192</v>
      </c>
      <c r="B138" s="54">
        <v>210632486</v>
      </c>
      <c r="C138" s="53" t="s">
        <v>193</v>
      </c>
      <c r="D138" s="50">
        <v>0</v>
      </c>
      <c r="E138" s="53"/>
      <c r="F138" s="29">
        <v>450</v>
      </c>
      <c r="G138" s="29">
        <f t="shared" si="0"/>
        <v>0</v>
      </c>
    </row>
    <row r="139" spans="1:7" x14ac:dyDescent="0.25">
      <c r="A139" s="49" t="s">
        <v>194</v>
      </c>
      <c r="B139" s="54">
        <v>2001125873</v>
      </c>
      <c r="C139" s="53" t="s">
        <v>195</v>
      </c>
      <c r="D139" s="50">
        <v>2</v>
      </c>
      <c r="E139" s="53"/>
      <c r="F139" s="29">
        <v>450</v>
      </c>
      <c r="G139" s="29">
        <f t="shared" si="0"/>
        <v>900</v>
      </c>
    </row>
    <row r="140" spans="1:7" x14ac:dyDescent="0.25">
      <c r="A140" s="49" t="s">
        <v>196</v>
      </c>
      <c r="B140" s="54">
        <v>210632486</v>
      </c>
      <c r="C140" s="53" t="s">
        <v>197</v>
      </c>
      <c r="D140" s="50">
        <v>1</v>
      </c>
      <c r="E140" s="53"/>
      <c r="F140" s="29">
        <v>450</v>
      </c>
      <c r="G140" s="29">
        <f t="shared" si="0"/>
        <v>450</v>
      </c>
    </row>
    <row r="141" spans="1:7" x14ac:dyDescent="0.25">
      <c r="A141" s="49" t="s">
        <v>198</v>
      </c>
      <c r="B141" s="54">
        <v>210632486</v>
      </c>
      <c r="C141" s="53" t="s">
        <v>199</v>
      </c>
      <c r="D141" s="50">
        <v>0</v>
      </c>
      <c r="E141" s="53"/>
      <c r="F141" s="29">
        <v>450</v>
      </c>
      <c r="G141" s="29">
        <f t="shared" si="0"/>
        <v>0</v>
      </c>
    </row>
    <row r="142" spans="1:7" x14ac:dyDescent="0.25">
      <c r="A142" s="49" t="s">
        <v>200</v>
      </c>
      <c r="B142" s="54">
        <v>2001125801</v>
      </c>
      <c r="C142" s="53" t="s">
        <v>201</v>
      </c>
      <c r="D142" s="50">
        <v>0</v>
      </c>
      <c r="E142" s="53"/>
      <c r="F142" s="29">
        <v>450</v>
      </c>
      <c r="G142" s="29">
        <f t="shared" si="0"/>
        <v>0</v>
      </c>
    </row>
    <row r="143" spans="1:7" x14ac:dyDescent="0.25">
      <c r="A143" s="49" t="s">
        <v>202</v>
      </c>
      <c r="B143" s="54">
        <v>2001125876</v>
      </c>
      <c r="C143" s="53" t="s">
        <v>203</v>
      </c>
      <c r="D143" s="50">
        <v>0</v>
      </c>
      <c r="E143" s="53"/>
      <c r="F143" s="29">
        <v>450</v>
      </c>
      <c r="G143" s="29">
        <f t="shared" si="0"/>
        <v>0</v>
      </c>
    </row>
    <row r="144" spans="1:7" x14ac:dyDescent="0.25">
      <c r="A144" s="49" t="s">
        <v>204</v>
      </c>
      <c r="B144" s="54">
        <v>210126678</v>
      </c>
      <c r="C144" s="53" t="s">
        <v>205</v>
      </c>
      <c r="D144" s="50">
        <v>0</v>
      </c>
      <c r="E144" s="53"/>
      <c r="F144" s="29">
        <v>40</v>
      </c>
      <c r="G144" s="29">
        <f t="shared" si="0"/>
        <v>0</v>
      </c>
    </row>
    <row r="145" spans="1:7" hidden="1" x14ac:dyDescent="0.25">
      <c r="A145" s="49"/>
      <c r="B145" s="58"/>
      <c r="C145" s="53"/>
      <c r="D145" s="50"/>
      <c r="E145" s="53"/>
      <c r="F145" s="29"/>
      <c r="G145" s="29">
        <f t="shared" ref="G145:G149" si="1">D145*F145</f>
        <v>0</v>
      </c>
    </row>
    <row r="146" spans="1:7" hidden="1" x14ac:dyDescent="0.25">
      <c r="A146" s="49"/>
      <c r="B146" s="58"/>
      <c r="C146" s="53"/>
      <c r="D146" s="50"/>
      <c r="E146" s="53"/>
      <c r="F146" s="29"/>
      <c r="G146" s="29">
        <f t="shared" si="1"/>
        <v>0</v>
      </c>
    </row>
    <row r="147" spans="1:7" hidden="1" x14ac:dyDescent="0.25">
      <c r="A147" s="49"/>
      <c r="B147" s="58"/>
      <c r="C147" s="53"/>
      <c r="D147" s="50"/>
      <c r="E147" s="53"/>
      <c r="F147" s="29"/>
      <c r="G147" s="29">
        <f t="shared" si="1"/>
        <v>0</v>
      </c>
    </row>
    <row r="148" spans="1:7" hidden="1" x14ac:dyDescent="0.25">
      <c r="A148" s="49"/>
      <c r="B148" s="58"/>
      <c r="C148" s="53"/>
      <c r="D148" s="50"/>
      <c r="E148" s="53"/>
      <c r="F148" s="29"/>
      <c r="G148" s="29">
        <f t="shared" si="1"/>
        <v>0</v>
      </c>
    </row>
    <row r="149" spans="1:7" hidden="1" x14ac:dyDescent="0.25">
      <c r="A149" s="49"/>
      <c r="B149" s="58"/>
      <c r="C149" s="53"/>
      <c r="D149" s="50"/>
      <c r="E149" s="53"/>
      <c r="F149" s="30"/>
      <c r="G149" s="30">
        <f t="shared" si="1"/>
        <v>0</v>
      </c>
    </row>
    <row r="150" spans="1:7" x14ac:dyDescent="0.25">
      <c r="A150" s="2"/>
      <c r="B150" s="31"/>
      <c r="F150" s="32" t="s">
        <v>206</v>
      </c>
      <c r="G150" s="33">
        <f>SUM(G24:G149)</f>
        <v>15300</v>
      </c>
    </row>
    <row r="151" spans="1:7" ht="11.25" customHeight="1" x14ac:dyDescent="0.25"/>
    <row r="152" spans="1:7" hidden="1" x14ac:dyDescent="0.25">
      <c r="C152" s="36"/>
      <c r="D152" s="34"/>
      <c r="E152" s="35"/>
      <c r="G152" s="35"/>
    </row>
    <row r="153" spans="1:7" hidden="1" x14ac:dyDescent="0.25">
      <c r="C153" s="36"/>
      <c r="D153" s="34"/>
      <c r="E153" s="35"/>
      <c r="G153" s="35"/>
    </row>
    <row r="154" spans="1:7" hidden="1" x14ac:dyDescent="0.25">
      <c r="C154" s="36"/>
      <c r="D154" s="34"/>
      <c r="E154" s="35"/>
      <c r="G154" s="35"/>
    </row>
    <row r="155" spans="1:7" hidden="1" x14ac:dyDescent="0.25">
      <c r="C155" s="36"/>
      <c r="D155" s="34"/>
      <c r="E155" s="35"/>
      <c r="G155" s="35"/>
    </row>
    <row r="156" spans="1:7" hidden="1" x14ac:dyDescent="0.25">
      <c r="C156" s="36"/>
      <c r="D156" s="34"/>
      <c r="E156" s="35"/>
      <c r="G156" s="35"/>
    </row>
    <row r="157" spans="1:7" hidden="1" x14ac:dyDescent="0.25">
      <c r="C157" s="36"/>
      <c r="D157" s="34"/>
      <c r="E157" s="35"/>
      <c r="G157" s="35"/>
    </row>
    <row r="158" spans="1:7" hidden="1" x14ac:dyDescent="0.25">
      <c r="C158" s="36"/>
      <c r="D158" s="34"/>
      <c r="E158" s="35"/>
      <c r="G158" s="35"/>
    </row>
    <row r="159" spans="1:7" hidden="1" x14ac:dyDescent="0.25">
      <c r="C159" s="37"/>
      <c r="D159" s="37"/>
      <c r="E159" s="38"/>
      <c r="F159" s="38"/>
      <c r="G159" s="35"/>
    </row>
    <row r="160" spans="1:7" hidden="1" x14ac:dyDescent="0.25">
      <c r="C160" s="36"/>
      <c r="D160" s="34"/>
      <c r="E160" s="35"/>
      <c r="G160" s="35"/>
    </row>
    <row r="161" spans="1:7" hidden="1" x14ac:dyDescent="0.25">
      <c r="B161" s="39"/>
      <c r="C161" s="36"/>
      <c r="D161" s="34"/>
      <c r="E161" s="35"/>
      <c r="F161" s="39"/>
      <c r="G161" s="40"/>
    </row>
    <row r="162" spans="1:7" hidden="1" x14ac:dyDescent="0.25">
      <c r="B162" s="39"/>
      <c r="C162" s="36"/>
      <c r="D162" s="34"/>
      <c r="E162" s="35"/>
      <c r="F162" s="39"/>
      <c r="G162" s="35"/>
    </row>
    <row r="163" spans="1:7" hidden="1" x14ac:dyDescent="0.25">
      <c r="B163" s="39"/>
      <c r="C163" s="36"/>
      <c r="D163" s="34"/>
      <c r="E163" s="35"/>
      <c r="F163" s="39"/>
      <c r="G163" s="35"/>
    </row>
    <row r="164" spans="1:7" hidden="1" x14ac:dyDescent="0.25">
      <c r="B164" s="39"/>
      <c r="C164" s="36"/>
      <c r="D164" s="34"/>
      <c r="E164" s="35"/>
      <c r="F164" s="39"/>
      <c r="G164" s="35"/>
    </row>
    <row r="165" spans="1:7" x14ac:dyDescent="0.25">
      <c r="B165" s="1"/>
      <c r="C165" s="10" t="s">
        <v>235</v>
      </c>
      <c r="D165" s="39"/>
      <c r="E165" s="39"/>
      <c r="F165" s="39"/>
      <c r="G165" s="39"/>
    </row>
    <row r="166" spans="1:7" x14ac:dyDescent="0.25">
      <c r="B166" s="44" t="s">
        <v>236</v>
      </c>
      <c r="C166" s="44" t="s">
        <v>14</v>
      </c>
    </row>
    <row r="167" spans="1:7" x14ac:dyDescent="0.25">
      <c r="A167" s="68" t="s">
        <v>328</v>
      </c>
      <c r="B167" s="68"/>
      <c r="C167" s="68"/>
    </row>
    <row r="168" spans="1:7" x14ac:dyDescent="0.25">
      <c r="A168" s="69"/>
      <c r="B168" s="69">
        <v>1</v>
      </c>
      <c r="C168" s="66" t="s">
        <v>329</v>
      </c>
    </row>
    <row r="169" spans="1:7" x14ac:dyDescent="0.25">
      <c r="A169" s="69"/>
      <c r="B169" s="69">
        <v>1</v>
      </c>
      <c r="C169" s="66" t="s">
        <v>330</v>
      </c>
    </row>
    <row r="170" spans="1:7" x14ac:dyDescent="0.25">
      <c r="A170" s="69"/>
      <c r="B170" s="69">
        <v>2</v>
      </c>
      <c r="C170" s="66" t="s">
        <v>331</v>
      </c>
    </row>
    <row r="171" spans="1:7" x14ac:dyDescent="0.25">
      <c r="A171" s="50"/>
      <c r="B171" s="50">
        <v>4</v>
      </c>
      <c r="C171" s="37" t="s">
        <v>332</v>
      </c>
    </row>
    <row r="172" spans="1:7" x14ac:dyDescent="0.25">
      <c r="A172" s="69"/>
      <c r="B172" s="69">
        <v>1</v>
      </c>
      <c r="C172" s="66" t="s">
        <v>333</v>
      </c>
    </row>
    <row r="173" spans="1:7" x14ac:dyDescent="0.25">
      <c r="A173" s="69"/>
      <c r="B173" s="69">
        <v>1</v>
      </c>
      <c r="C173" s="66" t="s">
        <v>334</v>
      </c>
    </row>
    <row r="174" spans="1:7" x14ac:dyDescent="0.25">
      <c r="A174" s="69"/>
      <c r="B174" s="69">
        <v>1</v>
      </c>
      <c r="C174" s="66" t="s">
        <v>335</v>
      </c>
    </row>
    <row r="175" spans="1:7" x14ac:dyDescent="0.25">
      <c r="A175" s="69"/>
      <c r="B175" s="69">
        <v>1</v>
      </c>
      <c r="C175" s="66" t="s">
        <v>336</v>
      </c>
    </row>
    <row r="176" spans="1:7" x14ac:dyDescent="0.25">
      <c r="A176" s="69"/>
      <c r="B176" s="69">
        <v>1</v>
      </c>
      <c r="C176" s="66" t="s">
        <v>337</v>
      </c>
    </row>
    <row r="177" spans="1:3" x14ac:dyDescent="0.25">
      <c r="A177" s="69"/>
      <c r="B177" s="69">
        <v>1</v>
      </c>
      <c r="C177" s="70" t="s">
        <v>338</v>
      </c>
    </row>
    <row r="178" spans="1:3" x14ac:dyDescent="0.25">
      <c r="A178" s="69"/>
      <c r="B178" s="69">
        <v>1</v>
      </c>
      <c r="C178" s="70" t="s">
        <v>339</v>
      </c>
    </row>
    <row r="179" spans="1:3" x14ac:dyDescent="0.25">
      <c r="A179" s="69"/>
      <c r="B179" s="69">
        <v>1</v>
      </c>
      <c r="C179" s="66" t="s">
        <v>340</v>
      </c>
    </row>
    <row r="180" spans="1:3" x14ac:dyDescent="0.25">
      <c r="A180" s="69"/>
      <c r="B180" s="69">
        <v>2</v>
      </c>
      <c r="C180" s="66" t="s">
        <v>341</v>
      </c>
    </row>
    <row r="181" spans="1:3" x14ac:dyDescent="0.25">
      <c r="A181" s="69"/>
      <c r="B181" s="69">
        <v>1</v>
      </c>
      <c r="C181" s="66" t="s">
        <v>342</v>
      </c>
    </row>
    <row r="182" spans="1:3" x14ac:dyDescent="0.25">
      <c r="A182" s="69"/>
      <c r="B182" s="69">
        <v>1</v>
      </c>
      <c r="C182" s="66" t="s">
        <v>343</v>
      </c>
    </row>
    <row r="183" spans="1:3" x14ac:dyDescent="0.25">
      <c r="A183" s="69"/>
      <c r="B183" s="69">
        <v>2</v>
      </c>
      <c r="C183" s="66" t="s">
        <v>344</v>
      </c>
    </row>
    <row r="184" spans="1:3" x14ac:dyDescent="0.25">
      <c r="A184" s="69"/>
      <c r="B184" s="69">
        <v>1</v>
      </c>
      <c r="C184" s="66" t="s">
        <v>345</v>
      </c>
    </row>
    <row r="185" spans="1:3" x14ac:dyDescent="0.25">
      <c r="A185" s="69"/>
      <c r="B185" s="69">
        <v>2</v>
      </c>
      <c r="C185" s="66" t="s">
        <v>344</v>
      </c>
    </row>
    <row r="186" spans="1:3" x14ac:dyDescent="0.25">
      <c r="A186" s="69"/>
      <c r="B186" s="69">
        <v>1</v>
      </c>
      <c r="C186" s="66" t="s">
        <v>346</v>
      </c>
    </row>
    <row r="187" spans="1:3" x14ac:dyDescent="0.25">
      <c r="A187" s="69"/>
      <c r="B187" s="69"/>
      <c r="C187" s="66"/>
    </row>
    <row r="188" spans="1:3" x14ac:dyDescent="0.25">
      <c r="A188" s="69"/>
      <c r="B188" s="69"/>
      <c r="C188" s="71" t="s">
        <v>347</v>
      </c>
    </row>
    <row r="189" spans="1:3" x14ac:dyDescent="0.25">
      <c r="A189" s="69"/>
      <c r="B189" s="69">
        <v>1</v>
      </c>
      <c r="C189" s="66" t="s">
        <v>348</v>
      </c>
    </row>
    <row r="190" spans="1:3" x14ac:dyDescent="0.25">
      <c r="A190" s="69"/>
      <c r="B190" s="69">
        <v>2</v>
      </c>
      <c r="C190" s="66" t="s">
        <v>349</v>
      </c>
    </row>
    <row r="191" spans="1:3" x14ac:dyDescent="0.25">
      <c r="A191" s="69"/>
      <c r="B191" s="69">
        <v>1</v>
      </c>
      <c r="C191" s="66" t="s">
        <v>350</v>
      </c>
    </row>
    <row r="192" spans="1:3" x14ac:dyDescent="0.25">
      <c r="A192" s="69"/>
      <c r="B192" s="69">
        <v>1</v>
      </c>
      <c r="C192" s="66" t="s">
        <v>351</v>
      </c>
    </row>
    <row r="193" spans="1:6" x14ac:dyDescent="0.25">
      <c r="A193" s="69"/>
      <c r="B193" s="69">
        <v>2</v>
      </c>
      <c r="C193" s="66" t="s">
        <v>352</v>
      </c>
    </row>
    <row r="194" spans="1:6" x14ac:dyDescent="0.25">
      <c r="A194" s="69"/>
      <c r="B194" s="69">
        <v>1</v>
      </c>
      <c r="C194" s="72" t="s">
        <v>353</v>
      </c>
    </row>
    <row r="195" spans="1:6" x14ac:dyDescent="0.25">
      <c r="A195" s="69"/>
      <c r="B195" s="69">
        <v>1</v>
      </c>
      <c r="C195" s="66" t="s">
        <v>354</v>
      </c>
    </row>
    <row r="196" spans="1:6" x14ac:dyDescent="0.25">
      <c r="B196" s="44"/>
      <c r="C196" s="44"/>
    </row>
    <row r="197" spans="1:6" x14ac:dyDescent="0.25">
      <c r="B197" s="45"/>
      <c r="C197" s="44" t="s">
        <v>237</v>
      </c>
    </row>
    <row r="198" spans="1:6" x14ac:dyDescent="0.25">
      <c r="B198" s="46">
        <v>1</v>
      </c>
      <c r="C198" s="46" t="s">
        <v>238</v>
      </c>
      <c r="F198" s="1"/>
    </row>
    <row r="199" spans="1:6" x14ac:dyDescent="0.25">
      <c r="B199" s="46">
        <v>1</v>
      </c>
      <c r="C199" s="46" t="s">
        <v>239</v>
      </c>
    </row>
    <row r="200" spans="1:6" x14ac:dyDescent="0.25">
      <c r="B200" s="46">
        <v>1</v>
      </c>
      <c r="C200" s="46" t="s">
        <v>240</v>
      </c>
    </row>
    <row r="201" spans="1:6" x14ac:dyDescent="0.25">
      <c r="B201" s="46">
        <v>1</v>
      </c>
      <c r="C201" s="46" t="s">
        <v>241</v>
      </c>
    </row>
    <row r="202" spans="1:6" x14ac:dyDescent="0.25">
      <c r="B202" s="46">
        <v>1</v>
      </c>
      <c r="C202" s="46" t="s">
        <v>242</v>
      </c>
    </row>
    <row r="203" spans="1:6" x14ac:dyDescent="0.25">
      <c r="B203" s="46">
        <v>1</v>
      </c>
      <c r="C203" s="46" t="s">
        <v>243</v>
      </c>
    </row>
    <row r="204" spans="1:6" customFormat="1" ht="15" x14ac:dyDescent="0.25">
      <c r="B204" s="46">
        <v>1</v>
      </c>
      <c r="C204" s="46" t="s">
        <v>244</v>
      </c>
    </row>
    <row r="205" spans="1:6" customFormat="1" ht="15" x14ac:dyDescent="0.25">
      <c r="B205" s="46">
        <v>1</v>
      </c>
      <c r="C205" s="46" t="s">
        <v>245</v>
      </c>
    </row>
    <row r="206" spans="1:6" x14ac:dyDescent="0.25">
      <c r="B206" s="46">
        <v>1</v>
      </c>
      <c r="C206" s="46" t="s">
        <v>246</v>
      </c>
    </row>
    <row r="207" spans="1:6" x14ac:dyDescent="0.25">
      <c r="B207" s="46">
        <v>1</v>
      </c>
      <c r="C207" s="46" t="s">
        <v>247</v>
      </c>
    </row>
    <row r="208" spans="1:6" s="43" customFormat="1" ht="20.100000000000001" customHeight="1" x14ac:dyDescent="0.25">
      <c r="A208" s="42"/>
      <c r="B208" s="46">
        <v>2</v>
      </c>
      <c r="C208" s="46" t="s">
        <v>248</v>
      </c>
    </row>
    <row r="209" spans="1:3" s="43" customFormat="1" ht="20.100000000000001" customHeight="1" x14ac:dyDescent="0.25">
      <c r="A209" s="1"/>
      <c r="B209" s="46">
        <v>1</v>
      </c>
      <c r="C209" s="46" t="s">
        <v>249</v>
      </c>
    </row>
    <row r="210" spans="1:3" x14ac:dyDescent="0.25">
      <c r="B210" s="46">
        <v>1</v>
      </c>
      <c r="C210" s="46" t="s">
        <v>250</v>
      </c>
    </row>
    <row r="211" spans="1:3" x14ac:dyDescent="0.25">
      <c r="B211" s="46">
        <v>1</v>
      </c>
      <c r="C211" s="46" t="s">
        <v>251</v>
      </c>
    </row>
    <row r="212" spans="1:3" x14ac:dyDescent="0.25">
      <c r="B212" s="46">
        <v>1</v>
      </c>
      <c r="C212" s="46" t="s">
        <v>252</v>
      </c>
    </row>
    <row r="213" spans="1:3" x14ac:dyDescent="0.25">
      <c r="B213" s="46">
        <v>1</v>
      </c>
      <c r="C213" s="46" t="s">
        <v>253</v>
      </c>
    </row>
    <row r="214" spans="1:3" x14ac:dyDescent="0.25">
      <c r="B214" s="46">
        <v>2</v>
      </c>
      <c r="C214" s="46" t="s">
        <v>254</v>
      </c>
    </row>
    <row r="215" spans="1:3" x14ac:dyDescent="0.25">
      <c r="B215" s="46">
        <v>2</v>
      </c>
      <c r="C215" s="46" t="s">
        <v>255</v>
      </c>
    </row>
    <row r="216" spans="1:3" x14ac:dyDescent="0.25">
      <c r="B216" s="46">
        <v>1</v>
      </c>
      <c r="C216" s="46" t="s">
        <v>256</v>
      </c>
    </row>
    <row r="217" spans="1:3" x14ac:dyDescent="0.25">
      <c r="B217" s="46">
        <v>1</v>
      </c>
      <c r="C217" s="46" t="s">
        <v>257</v>
      </c>
    </row>
    <row r="218" spans="1:3" x14ac:dyDescent="0.25">
      <c r="B218" s="46">
        <v>5</v>
      </c>
      <c r="C218" s="46" t="s">
        <v>258</v>
      </c>
    </row>
    <row r="219" spans="1:3" x14ac:dyDescent="0.25">
      <c r="B219" s="46"/>
      <c r="C219" s="45"/>
    </row>
    <row r="220" spans="1:3" x14ac:dyDescent="0.25">
      <c r="B220" s="46"/>
      <c r="C220" s="44" t="s">
        <v>327</v>
      </c>
    </row>
    <row r="221" spans="1:3" x14ac:dyDescent="0.25">
      <c r="B221" s="46">
        <v>2</v>
      </c>
      <c r="C221" s="46" t="s">
        <v>259</v>
      </c>
    </row>
    <row r="222" spans="1:3" x14ac:dyDescent="0.25">
      <c r="B222" s="46">
        <v>2</v>
      </c>
      <c r="C222" s="46" t="s">
        <v>260</v>
      </c>
    </row>
    <row r="223" spans="1:3" x14ac:dyDescent="0.25">
      <c r="B223" s="46">
        <v>2</v>
      </c>
      <c r="C223" s="46" t="s">
        <v>261</v>
      </c>
    </row>
    <row r="224" spans="1:3" x14ac:dyDescent="0.25">
      <c r="B224" s="46">
        <v>1</v>
      </c>
      <c r="C224" s="46" t="s">
        <v>262</v>
      </c>
    </row>
    <row r="225" spans="1:3" x14ac:dyDescent="0.25">
      <c r="B225" s="46">
        <v>1</v>
      </c>
      <c r="C225" s="46" t="s">
        <v>263</v>
      </c>
    </row>
    <row r="226" spans="1:3" x14ac:dyDescent="0.25">
      <c r="B226" s="46">
        <v>1</v>
      </c>
      <c r="C226" s="46" t="s">
        <v>264</v>
      </c>
    </row>
    <row r="227" spans="1:3" x14ac:dyDescent="0.25">
      <c r="B227" s="46">
        <v>2</v>
      </c>
      <c r="C227" s="46" t="s">
        <v>265</v>
      </c>
    </row>
    <row r="228" spans="1:3" x14ac:dyDescent="0.25">
      <c r="B228" s="46">
        <v>1</v>
      </c>
      <c r="C228" s="46" t="s">
        <v>266</v>
      </c>
    </row>
    <row r="229" spans="1:3" x14ac:dyDescent="0.25">
      <c r="B229" s="46">
        <v>1</v>
      </c>
      <c r="C229" s="46" t="s">
        <v>207</v>
      </c>
    </row>
    <row r="230" spans="1:3" x14ac:dyDescent="0.25">
      <c r="B230" s="46">
        <v>1</v>
      </c>
      <c r="C230" s="46" t="s">
        <v>267</v>
      </c>
    </row>
    <row r="231" spans="1:3" x14ac:dyDescent="0.25">
      <c r="B231" s="46">
        <v>1</v>
      </c>
      <c r="C231" s="46" t="s">
        <v>208</v>
      </c>
    </row>
    <row r="232" spans="1:3" x14ac:dyDescent="0.25">
      <c r="B232" s="46">
        <v>1</v>
      </c>
      <c r="C232" s="46" t="s">
        <v>268</v>
      </c>
    </row>
    <row r="234" spans="1:3" x14ac:dyDescent="0.25">
      <c r="B234" s="28">
        <v>1</v>
      </c>
      <c r="C234" s="47" t="s">
        <v>269</v>
      </c>
    </row>
    <row r="235" spans="1:3" x14ac:dyDescent="0.25">
      <c r="B235" s="28">
        <v>2</v>
      </c>
      <c r="C235" s="47" t="s">
        <v>270</v>
      </c>
    </row>
    <row r="240" spans="1:3" ht="16.5" thickBot="1" x14ac:dyDescent="0.3">
      <c r="A240" s="1" t="s">
        <v>271</v>
      </c>
      <c r="B240" s="48"/>
      <c r="C240" s="41"/>
    </row>
    <row r="242" spans="1:3" ht="16.5" thickBot="1" x14ac:dyDescent="0.3">
      <c r="A242" s="1" t="s">
        <v>272</v>
      </c>
      <c r="B242" s="48"/>
      <c r="C242" s="41"/>
    </row>
    <row r="244" spans="1:3" ht="16.5" thickBot="1" x14ac:dyDescent="0.3">
      <c r="A244" s="1" t="s">
        <v>273</v>
      </c>
      <c r="B244" s="48"/>
      <c r="C244" s="41"/>
    </row>
    <row r="246" spans="1:3" ht="16.5" thickBot="1" x14ac:dyDescent="0.3">
      <c r="A246" s="1" t="s">
        <v>274</v>
      </c>
      <c r="B246" s="48"/>
      <c r="C246" s="41"/>
    </row>
  </sheetData>
  <mergeCells count="11">
    <mergeCell ref="A167:C167"/>
    <mergeCell ref="A14:B14"/>
    <mergeCell ref="A16:B16"/>
    <mergeCell ref="A18:B18"/>
    <mergeCell ref="A20:B20"/>
    <mergeCell ref="B3:G3"/>
    <mergeCell ref="B4:G4"/>
    <mergeCell ref="B5:G5"/>
    <mergeCell ref="A8:B8"/>
    <mergeCell ref="A10:B10"/>
    <mergeCell ref="A12:B12"/>
  </mergeCells>
  <phoneticPr fontId="11" type="noConversion"/>
  <pageMargins left="0.31496062992125984" right="0.31496062992125984" top="0.74803149606299213" bottom="0.74803149606299213" header="0.31496062992125984" footer="0.31496062992125984"/>
  <pageSetup paperSize="9" scale="60" orientation="portrait" r:id="rId1"/>
  <rowBreaks count="1" manualBreakCount="1">
    <brk id="79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2022-11-04T22:32:16Z</cp:lastPrinted>
  <dcterms:created xsi:type="dcterms:W3CDTF">2022-10-24T15:25:23Z</dcterms:created>
  <dcterms:modified xsi:type="dcterms:W3CDTF">2022-11-04T22:32:50Z</dcterms:modified>
</cp:coreProperties>
</file>