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46FAD9CA-D96B-46AA-8DEF-BF2BF8AF4B36}" xr6:coauthVersionLast="47" xr6:coauthVersionMax="47" xr10:uidLastSave="{00000000-0000-0000-0000-000000000000}"/>
  <bookViews>
    <workbookView xWindow="-120" yWindow="-120" windowWidth="29040" windowHeight="15840" xr2:uid="{F136EE7D-D8BF-4EFF-A725-FF846F056EF6}"/>
  </bookViews>
  <sheets>
    <sheet name="Hoja1" sheetId="1" r:id="rId1"/>
  </sheets>
  <definedNames>
    <definedName name="_xlnm.Print_Area" localSheetId="0">Hoja1!$A$1:$E$116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24" i="1"/>
  <c r="C8" i="1"/>
</calcChain>
</file>

<file path=xl/sharedStrings.xml><?xml version="1.0" encoding="utf-8"?>
<sst xmlns="http://schemas.openxmlformats.org/spreadsheetml/2006/main" count="141" uniqueCount="140">
  <si>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</si>
  <si>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</si>
  <si>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</si>
  <si>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</si>
  <si>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</si>
  <si>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</si>
  <si>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</si>
  <si>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</si>
  <si>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</si>
  <si>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</si>
  <si>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</si>
  <si>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</si>
  <si>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</si>
  <si>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</si>
  <si>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</si>
  <si>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</si>
  <si>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</si>
  <si>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</si>
  <si>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CLINICA BAJAÑA</t>
  </si>
  <si>
    <t>ENTREGADO</t>
  </si>
  <si>
    <t>RECIBIDO</t>
  </si>
  <si>
    <t>INSTRUMENTADOR</t>
  </si>
  <si>
    <t>VERIFICADO</t>
  </si>
  <si>
    <t xml:space="preserve">TIPO DE SEGURO </t>
  </si>
  <si>
    <t xml:space="preserve">IDENTIFICACION DEL PACIENTE </t>
  </si>
  <si>
    <t>CODIGO</t>
  </si>
  <si>
    <t>DESCRIPCIÓN</t>
  </si>
  <si>
    <t xml:space="preserve">BANDEJA INFERIOR </t>
  </si>
  <si>
    <t xml:space="preserve">DESPERIO MEDIANO 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</si>
  <si>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</si>
  <si>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</si>
  <si>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</si>
  <si>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</si>
  <si>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</si>
  <si>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</si>
  <si>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</si>
  <si>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</si>
  <si>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</si>
  <si>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</si>
  <si>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SEPARADORES DE SEM MILLER </t>
  </si>
  <si>
    <t xml:space="preserve">BANDEJA SUPERIOR </t>
  </si>
  <si>
    <t xml:space="preserve">SEPARADOR DE HOMAN ANCHO </t>
  </si>
  <si>
    <t xml:space="preserve">SEPARADORES HOMAN DELGADO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</si>
  <si>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</si>
  <si>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</si>
  <si>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</si>
  <si>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</si>
  <si>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</si>
  <si>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</si>
  <si>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</si>
  <si>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</si>
  <si>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</si>
  <si>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</si>
  <si>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</si>
  <si>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</si>
  <si>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CLAVIJA DE KIRSHNNER 1.5 MM</t>
  </si>
  <si>
    <t>CLAVIJA DE KIRSHNNER 1.2 MM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</si>
  <si>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</si>
  <si>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</si>
  <si>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</si>
  <si>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</si>
  <si>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</si>
  <si>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</si>
  <si>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</si>
  <si>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</si>
  <si>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</si>
  <si>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</si>
  <si>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</si>
  <si>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</si>
  <si>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</si>
  <si>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</si>
  <si>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</si>
  <si>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</si>
  <si>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</si>
  <si>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</si>
  <si>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</si>
  <si>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</si>
  <si>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</si>
  <si>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</si>
  <si>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</si>
  <si>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</si>
  <si>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</si>
  <si>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</si>
  <si>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</si>
  <si>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</si>
  <si>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</si>
  <si>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</si>
  <si>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</si>
  <si>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</si>
  <si>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</si>
  <si>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</si>
  <si>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</si>
  <si>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</si>
  <si>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</si>
  <si>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</si>
  <si>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</si>
  <si>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</si>
  <si>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</si>
  <si>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</si>
  <si>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</si>
  <si>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</si>
  <si>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</si>
  <si>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</si>
  <si>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</si>
  <si>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</si>
  <si>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</si>
  <si>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</si>
  <si>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</si>
  <si>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</si>
  <si>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</si>
  <si>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</si>
  <si>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</si>
  <si>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</si>
  <si>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</si>
  <si>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</si>
  <si>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</si>
  <si>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</si>
  <si>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</si>
  <si>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</si>
  <si>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</si>
  <si>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</si>
  <si>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</si>
  <si>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</si>
  <si>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SF-101.430</t>
  </si>
  <si>
    <t>210431404</t>
  </si>
  <si>
    <t xml:space="preserve">TORNILLO BLOQ. 2.7 *30 MM ACERO </t>
  </si>
  <si>
    <t>DISECTOR RECTO</t>
  </si>
  <si>
    <t xml:space="preserve">PINZA REDUCTORA DE CREMALLERA </t>
  </si>
  <si>
    <t xml:space="preserve">RETRACTOR MEDIANO </t>
  </si>
  <si>
    <t xml:space="preserve">ANCLAJE RAPIDO </t>
  </si>
  <si>
    <t xml:space="preserve">GANCHOS </t>
  </si>
  <si>
    <t xml:space="preserve">OBSERVACIONES </t>
  </si>
  <si>
    <t xml:space="preserve">BATERIAS GRIS </t>
  </si>
  <si>
    <t xml:space="preserve">DR GARCIA </t>
  </si>
  <si>
    <t xml:space="preserve">INSTRUMENTAL EQUIPO NUMERO DOS  </t>
  </si>
  <si>
    <t>RUC</t>
  </si>
  <si>
    <t xml:space="preserve">3:30PM </t>
  </si>
  <si>
    <t xml:space="preserve">PERFORADOR + LLAVE JACOBS </t>
  </si>
  <si>
    <t>NEIQ0543</t>
  </si>
  <si>
    <t>MILAGRO  KILOMETRO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</si>
</sst>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4" fontId="2" fillId="0" borderId="3" xfId="1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11" fillId="0" borderId="3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horizontal="center" wrapText="1" readingOrder="1"/>
      <protection locked="0"/>
    </xf>
    <xf numFmtId="0" fontId="3" fillId="0" borderId="3" xfId="0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 applyProtection="1">
      <alignment horizontal="left" readingOrder="1"/>
      <protection locked="0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/>
    </xf>
    <xf numFmtId="44" fontId="2" fillId="0" borderId="0" xfId="1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11" fillId="0" borderId="3" xfId="0" applyFont="1" applyBorder="1" applyAlignment="1" applyProtection="1">
      <alignment readingOrder="1"/>
      <protection locked="0"/>
    </xf>
    <xf numFmtId="0" fontId="3" fillId="0" borderId="0" xfId="2" applyFont="1" applyAlignment="1">
      <alignment horizontal="center"/>
    </xf>
    <xf numFmtId="0" fontId="11" fillId="0" borderId="3" xfId="0" applyFont="1" applyBorder="1" applyAlignment="1" applyProtection="1">
      <alignment horizontal="left" wrapText="1" readingOrder="1"/>
      <protection locked="0"/>
    </xf>
    <xf numFmtId="0" fontId="3" fillId="4" borderId="3" xfId="0" applyFont="1" applyFill="1" applyBorder="1" applyAlignment="1">
      <alignment horizontal="left"/>
    </xf>
    <xf numFmtId="0" fontId="11" fillId="0" borderId="3" xfId="0" quotePrefix="1" applyFont="1" applyBorder="1" applyAlignment="1" applyProtection="1">
      <alignment horizontal="left" readingOrder="1"/>
      <protection locked="0"/>
    </xf>
    <xf numFmtId="0" fontId="12" fillId="0" borderId="3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4" fillId="0" borderId="3" xfId="0" applyFont="1" applyBorder="1" applyAlignment="1" applyProtection="1">
      <alignment horizontal="center" wrapText="1" readingOrder="1"/>
      <protection locked="0"/>
    </xf>
    <xf numFmtId="0" fontId="14" fillId="0" borderId="3" xfId="0" applyFont="1" applyBorder="1" applyAlignment="1" applyProtection="1">
      <alignment wrapText="1" readingOrder="1"/>
      <protection locked="0"/>
    </xf>
    <xf numFmtId="0" fontId="13" fillId="0" borderId="7" xfId="0" applyFont="1" applyBorder="1" applyAlignment="1" applyProtection="1">
      <alignment horizontal="center" wrapText="1" readingOrder="1"/>
      <protection locked="0"/>
    </xf>
    <xf numFmtId="0" fontId="13" fillId="0" borderId="7" xfId="0" applyFont="1" applyBorder="1" applyAlignment="1" applyProtection="1">
      <alignment wrapText="1" readingOrder="1"/>
      <protection locked="0"/>
    </xf>
    <xf numFmtId="0" fontId="13" fillId="0" borderId="3" xfId="0" applyFont="1" applyBorder="1" applyAlignment="1" applyProtection="1">
      <alignment horizontal="center" wrapText="1" readingOrder="1"/>
      <protection locked="0"/>
    </xf>
    <xf numFmtId="0" fontId="13" fillId="0" borderId="3" xfId="0" applyFont="1" applyBorder="1" applyAlignment="1" applyProtection="1">
      <alignment wrapText="1" readingOrder="1"/>
      <protection locked="0"/>
    </xf>
    <xf numFmtId="0" fontId="7" fillId="3" borderId="0" xfId="0" applyFont="1" applyFill="1" applyAlignment="1">
      <alignment horizontal="left" vertical="center"/>
    </xf>
    <xf numFmtId="0" fontId="12" fillId="0" borderId="3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/>
  </cellXfs>
  <cellStyles count="3">
    <cellStyle name="Moneda" xfId="1" builtinId="4"/>
    <cellStyle name="Normal" xfId="0" builtinId="0"/>
    <cellStyle name="Normal 2" xfId="2" xr:uid="{9B64245E-651C-453F-959F-AF645A131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1255796</xdr:colOff>
      <xdr:row>6</xdr:row>
      <xdr:rowOff>128663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89530-906E-4401-A2FF-1280F1615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57662" cy="1121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283-4621-4254-BE1D-D5D0852173BB}">
  <dimension ref="A1:G115"/>
  <sheetViews>
    <sheetView tabSelected="1" topLeftCell="A82" zoomScaleNormal="100" workbookViewId="0">
      <selection activeCell="A112" sqref="A112"/>
    </sheetView>
  </sheetViews>
  <sheetFormatPr baseColWidth="10" defaultColWidth="11.5703125" defaultRowHeight="15.75" x14ac:dyDescent="0.25"/>
  <cols>
    <col min="1" max="1" width="17.7109375" style="1" bestFit="1" customWidth="1"/>
    <col min="2" max="2" width="26.42578125" style="2" customWidth="1"/>
    <col min="3" max="3" width="85.5703125" style="1" customWidth="1"/>
    <col min="4" max="4" width="19.5703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64" t="s">
        <v>0</v>
      </c>
      <c r="C3" s="64"/>
      <c r="D3" s="64"/>
      <c r="E3" s="64"/>
      <c r="F3" s="64"/>
      <c r="G3" s="64"/>
    </row>
    <row r="4" spans="1:7" ht="18" x14ac:dyDescent="0.25">
      <c r="B4" s="64" t="s">
        <v>1</v>
      </c>
      <c r="C4" s="64"/>
      <c r="D4" s="64"/>
      <c r="E4" s="64"/>
      <c r="F4" s="64"/>
      <c r="G4" s="64"/>
    </row>
    <row r="5" spans="1:7" ht="16.5" x14ac:dyDescent="0.25">
      <c r="B5" s="65" t="s">
        <v>2</v>
      </c>
      <c r="C5" s="65"/>
      <c r="D5" s="65"/>
      <c r="E5" s="65"/>
      <c r="F5" s="65"/>
      <c r="G5" s="65"/>
    </row>
    <row r="6" spans="1:7" x14ac:dyDescent="0.25">
      <c r="C6" s="3"/>
      <c r="D6" s="3"/>
      <c r="E6" s="3"/>
      <c r="F6" s="4"/>
      <c r="G6" s="3"/>
    </row>
    <row r="8" spans="1:7" s="8" customFormat="1" x14ac:dyDescent="0.25">
      <c r="A8" s="62" t="s">
        <v>3</v>
      </c>
      <c r="B8" s="62"/>
      <c r="C8" s="5">
        <f ca="1">NOW()</f>
        <v>44887.589257870372</v>
      </c>
      <c r="D8" s="6" t="s">
        <v>4</v>
      </c>
      <c r="E8" s="7" t="s">
        <v>138</v>
      </c>
    </row>
    <row r="9" spans="1:7" s="9" customFormat="1" x14ac:dyDescent="0.25">
      <c r="B9" s="10"/>
      <c r="D9" s="10"/>
    </row>
    <row r="10" spans="1:7" s="8" customFormat="1" x14ac:dyDescent="0.25">
      <c r="A10" s="62" t="s">
        <v>5</v>
      </c>
      <c r="B10" s="62"/>
      <c r="C10" s="11" t="s">
        <v>18</v>
      </c>
      <c r="D10" s="12" t="s">
        <v>135</v>
      </c>
      <c r="E10" s="13"/>
      <c r="F10" s="14"/>
      <c r="G10" s="14"/>
    </row>
    <row r="11" spans="1:7" s="9" customFormat="1" x14ac:dyDescent="0.25">
      <c r="B11" s="10"/>
      <c r="D11" s="10"/>
      <c r="F11" s="14"/>
      <c r="G11" s="14"/>
    </row>
    <row r="12" spans="1:7" s="9" customFormat="1" x14ac:dyDescent="0.25">
      <c r="A12" s="62" t="s">
        <v>6</v>
      </c>
      <c r="B12" s="62"/>
      <c r="C12" s="11" t="s">
        <v>139</v>
      </c>
      <c r="D12" s="12"/>
      <c r="E12" s="15"/>
      <c r="F12" s="14"/>
      <c r="G12" s="14"/>
    </row>
    <row r="13" spans="1:7" s="9" customFormat="1" x14ac:dyDescent="0.25">
      <c r="B13" s="10"/>
      <c r="F13" s="14"/>
      <c r="G13" s="14"/>
    </row>
    <row r="14" spans="1:7" s="8" customFormat="1" x14ac:dyDescent="0.25">
      <c r="A14" s="62" t="s">
        <v>7</v>
      </c>
      <c r="B14" s="62"/>
      <c r="C14" s="5">
        <v>44887</v>
      </c>
      <c r="D14" s="16" t="s">
        <v>8</v>
      </c>
      <c r="E14" s="17" t="s">
        <v>136</v>
      </c>
      <c r="F14" s="14"/>
      <c r="G14" s="14"/>
    </row>
    <row r="15" spans="1:7" s="9" customFormat="1" x14ac:dyDescent="0.25">
      <c r="B15" s="10"/>
      <c r="F15" s="10"/>
    </row>
    <row r="16" spans="1:7" s="8" customFormat="1" x14ac:dyDescent="0.25">
      <c r="A16" s="62" t="s">
        <v>9</v>
      </c>
      <c r="B16" s="62"/>
      <c r="C16" s="11" t="s">
        <v>133</v>
      </c>
      <c r="D16" s="18"/>
      <c r="E16" s="19"/>
    </row>
    <row r="17" spans="1:7" s="9" customFormat="1" x14ac:dyDescent="0.25">
      <c r="B17" s="10"/>
      <c r="F17" s="10"/>
    </row>
    <row r="18" spans="1:7" s="8" customFormat="1" ht="16.5" customHeight="1" x14ac:dyDescent="0.25">
      <c r="A18" s="62" t="s">
        <v>10</v>
      </c>
      <c r="B18" s="62"/>
      <c r="C18" s="11"/>
      <c r="D18" s="32" t="s">
        <v>23</v>
      </c>
      <c r="E18" s="21"/>
      <c r="F18" s="22"/>
      <c r="G18" s="22"/>
    </row>
    <row r="19" spans="1:7" s="9" customFormat="1" x14ac:dyDescent="0.25">
      <c r="B19" s="10"/>
      <c r="F19" s="10"/>
    </row>
    <row r="20" spans="1:7" s="8" customFormat="1" x14ac:dyDescent="0.25">
      <c r="A20" s="62" t="s">
        <v>24</v>
      </c>
      <c r="B20" s="62"/>
      <c r="C20" s="23"/>
      <c r="D20" s="24"/>
      <c r="E20" s="24"/>
      <c r="F20" s="25"/>
      <c r="G20" s="24"/>
    </row>
    <row r="21" spans="1:7" s="9" customFormat="1" x14ac:dyDescent="0.25">
      <c r="B21" s="10"/>
      <c r="F21" s="10"/>
    </row>
    <row r="23" spans="1:7" s="27" customFormat="1" ht="30.75" customHeight="1" x14ac:dyDescent="0.25">
      <c r="A23" s="26" t="s">
        <v>11</v>
      </c>
      <c r="B23" s="32" t="s">
        <v>12</v>
      </c>
      <c r="C23" s="20" t="s">
        <v>13</v>
      </c>
      <c r="D23" s="20" t="s">
        <v>14</v>
      </c>
      <c r="E23" s="20" t="s">
        <v>15</v>
      </c>
      <c r="F23" s="20" t="s">
        <v>16</v>
      </c>
      <c r="G23" s="20" t="s">
        <v>17</v>
      </c>
    </row>
    <row r="24" spans="1:7" x14ac:dyDescent="0.25">
      <c r="A24" s="34" t="s">
        <v>57</v>
      </c>
      <c r="B24" s="34">
        <v>201023042</v>
      </c>
      <c r="C24" s="34" t="s">
        <v>58</v>
      </c>
      <c r="D24" s="36">
        <v>1</v>
      </c>
      <c r="E24" s="31"/>
      <c r="F24" s="28">
        <v>450</v>
      </c>
      <c r="G24" s="28">
        <f>D24*F24</f>
        <v>450</v>
      </c>
    </row>
    <row r="25" spans="1:7" x14ac:dyDescent="0.25">
      <c r="A25" s="34" t="s">
        <v>59</v>
      </c>
      <c r="B25" s="34">
        <v>210126712</v>
      </c>
      <c r="C25" s="34" t="s">
        <v>60</v>
      </c>
      <c r="D25" s="36">
        <v>1</v>
      </c>
      <c r="E25" s="31"/>
      <c r="F25" s="28"/>
      <c r="G25" s="28"/>
    </row>
    <row r="26" spans="1:7" x14ac:dyDescent="0.25">
      <c r="A26" s="34" t="s">
        <v>61</v>
      </c>
      <c r="B26" s="34">
        <v>200113948</v>
      </c>
      <c r="C26" s="34" t="s">
        <v>62</v>
      </c>
      <c r="D26" s="36">
        <v>1</v>
      </c>
      <c r="E26" s="31"/>
      <c r="F26" s="28"/>
      <c r="G26" s="28"/>
    </row>
    <row r="27" spans="1:7" x14ac:dyDescent="0.25">
      <c r="A27" s="34" t="s">
        <v>63</v>
      </c>
      <c r="B27" s="34">
        <v>200113950</v>
      </c>
      <c r="C27" s="34" t="s">
        <v>64</v>
      </c>
      <c r="D27" s="36">
        <v>1</v>
      </c>
      <c r="E27" s="31"/>
      <c r="F27" s="28"/>
      <c r="G27" s="28"/>
    </row>
    <row r="28" spans="1:7" x14ac:dyDescent="0.25">
      <c r="A28" s="34" t="s">
        <v>65</v>
      </c>
      <c r="B28" s="34">
        <v>200112413</v>
      </c>
      <c r="C28" s="34" t="s">
        <v>66</v>
      </c>
      <c r="D28" s="36">
        <v>1</v>
      </c>
      <c r="E28" s="31"/>
      <c r="F28" s="28"/>
      <c r="G28" s="28"/>
    </row>
    <row r="29" spans="1:7" x14ac:dyDescent="0.25">
      <c r="A29" s="34" t="s">
        <v>67</v>
      </c>
      <c r="B29" s="34">
        <v>200113945</v>
      </c>
      <c r="C29" s="34" t="s">
        <v>68</v>
      </c>
      <c r="D29" s="36">
        <v>1</v>
      </c>
      <c r="E29" s="31"/>
      <c r="F29" s="28"/>
      <c r="G29" s="28"/>
    </row>
    <row r="30" spans="1:7" x14ac:dyDescent="0.25">
      <c r="A30" s="34" t="s">
        <v>69</v>
      </c>
      <c r="B30" s="34" t="s">
        <v>70</v>
      </c>
      <c r="C30" s="34" t="s">
        <v>71</v>
      </c>
      <c r="D30" s="36">
        <v>1</v>
      </c>
      <c r="E30" s="31"/>
      <c r="F30" s="28"/>
      <c r="G30" s="28"/>
    </row>
    <row r="31" spans="1:7" x14ac:dyDescent="0.25">
      <c r="A31" s="34" t="s">
        <v>72</v>
      </c>
      <c r="B31" s="34">
        <v>200113950</v>
      </c>
      <c r="C31" s="34" t="s">
        <v>73</v>
      </c>
      <c r="D31" s="36">
        <v>1</v>
      </c>
      <c r="E31" s="31"/>
      <c r="F31" s="28"/>
      <c r="G31" s="28"/>
    </row>
    <row r="32" spans="1:7" x14ac:dyDescent="0.25">
      <c r="A32" s="34" t="s">
        <v>92</v>
      </c>
      <c r="B32" s="34">
        <v>190703976</v>
      </c>
      <c r="C32" s="34" t="s">
        <v>93</v>
      </c>
      <c r="D32" s="36">
        <v>1</v>
      </c>
      <c r="E32" s="31"/>
      <c r="F32" s="28"/>
      <c r="G32" s="28"/>
    </row>
    <row r="33" spans="1:7" x14ac:dyDescent="0.25">
      <c r="A33" s="34" t="s">
        <v>94</v>
      </c>
      <c r="B33" s="34">
        <v>200112802</v>
      </c>
      <c r="C33" s="34" t="s">
        <v>95</v>
      </c>
      <c r="D33" s="36">
        <v>1</v>
      </c>
      <c r="E33" s="31"/>
      <c r="F33" s="28"/>
      <c r="G33" s="28"/>
    </row>
    <row r="34" spans="1:7" x14ac:dyDescent="0.25">
      <c r="A34" s="34" t="s">
        <v>96</v>
      </c>
      <c r="B34" s="34">
        <v>190703974</v>
      </c>
      <c r="C34" s="34" t="s">
        <v>97</v>
      </c>
      <c r="D34" s="36">
        <v>1</v>
      </c>
      <c r="E34" s="31"/>
      <c r="F34" s="28"/>
      <c r="G34" s="28"/>
    </row>
    <row r="35" spans="1:7" x14ac:dyDescent="0.25">
      <c r="A35" s="34" t="s">
        <v>98</v>
      </c>
      <c r="B35" s="34">
        <v>200112834</v>
      </c>
      <c r="C35" s="34" t="s">
        <v>99</v>
      </c>
      <c r="D35" s="36">
        <v>1</v>
      </c>
      <c r="E35" s="31"/>
      <c r="F35" s="28"/>
      <c r="G35" s="28"/>
    </row>
    <row r="36" spans="1:7" x14ac:dyDescent="0.25">
      <c r="A36" s="34" t="s">
        <v>100</v>
      </c>
      <c r="B36" s="34">
        <v>21137139</v>
      </c>
      <c r="C36" s="34" t="s">
        <v>101</v>
      </c>
      <c r="D36" s="36">
        <v>1</v>
      </c>
      <c r="E36" s="31"/>
      <c r="F36" s="28"/>
      <c r="G36" s="28"/>
    </row>
    <row r="37" spans="1:7" x14ac:dyDescent="0.25">
      <c r="A37" s="34" t="s">
        <v>102</v>
      </c>
      <c r="B37" s="34">
        <v>190805985</v>
      </c>
      <c r="C37" s="34" t="s">
        <v>103</v>
      </c>
      <c r="D37" s="36">
        <v>1</v>
      </c>
      <c r="E37" s="31"/>
      <c r="F37" s="28"/>
      <c r="G37" s="28"/>
    </row>
    <row r="38" spans="1:7" x14ac:dyDescent="0.25">
      <c r="A38" s="46" t="s">
        <v>104</v>
      </c>
      <c r="B38" s="37" t="s">
        <v>105</v>
      </c>
      <c r="C38" s="37" t="s">
        <v>106</v>
      </c>
      <c r="D38" s="35">
        <v>2</v>
      </c>
      <c r="E38" s="31"/>
      <c r="F38" s="28"/>
      <c r="G38" s="28"/>
    </row>
    <row r="39" spans="1:7" x14ac:dyDescent="0.25">
      <c r="A39" s="46" t="s">
        <v>107</v>
      </c>
      <c r="B39" s="37" t="s">
        <v>108</v>
      </c>
      <c r="C39" s="37" t="s">
        <v>109</v>
      </c>
      <c r="D39" s="35">
        <v>2</v>
      </c>
      <c r="E39" s="31"/>
      <c r="F39" s="28"/>
      <c r="G39" s="28"/>
    </row>
    <row r="40" spans="1:7" x14ac:dyDescent="0.25">
      <c r="A40" s="46" t="s">
        <v>110</v>
      </c>
      <c r="B40" s="37" t="s">
        <v>111</v>
      </c>
      <c r="C40" s="37" t="s">
        <v>112</v>
      </c>
      <c r="D40" s="35">
        <v>2</v>
      </c>
      <c r="E40" s="31"/>
      <c r="F40" s="28"/>
      <c r="G40" s="28"/>
    </row>
    <row r="41" spans="1:7" x14ac:dyDescent="0.25">
      <c r="A41" s="47" t="s">
        <v>113</v>
      </c>
      <c r="B41" s="46">
        <v>201124284</v>
      </c>
      <c r="C41" s="43" t="s">
        <v>114</v>
      </c>
      <c r="D41" s="35">
        <v>2</v>
      </c>
      <c r="E41" s="31"/>
      <c r="F41" s="28"/>
      <c r="G41" s="28"/>
    </row>
    <row r="42" spans="1:7" x14ac:dyDescent="0.25">
      <c r="A42" s="47" t="s">
        <v>115</v>
      </c>
      <c r="B42" s="46" t="s">
        <v>116</v>
      </c>
      <c r="C42" s="43" t="s">
        <v>117</v>
      </c>
      <c r="D42" s="35">
        <v>2</v>
      </c>
      <c r="E42" s="31"/>
      <c r="F42" s="28"/>
      <c r="G42" s="28"/>
    </row>
    <row r="43" spans="1:7" x14ac:dyDescent="0.25">
      <c r="A43" s="34" t="s">
        <v>118</v>
      </c>
      <c r="B43" s="46" t="s">
        <v>119</v>
      </c>
      <c r="C43" s="44" t="s">
        <v>120</v>
      </c>
      <c r="D43" s="35">
        <v>3</v>
      </c>
      <c r="E43" s="31"/>
      <c r="F43" s="28"/>
      <c r="G43" s="28"/>
    </row>
    <row r="44" spans="1:7" x14ac:dyDescent="0.25">
      <c r="A44" s="34" t="s">
        <v>121</v>
      </c>
      <c r="B44" s="46" t="s">
        <v>119</v>
      </c>
      <c r="C44" s="44" t="s">
        <v>122</v>
      </c>
      <c r="D44" s="35">
        <v>2</v>
      </c>
      <c r="E44" s="31"/>
      <c r="F44" s="28"/>
      <c r="G44" s="28"/>
    </row>
    <row r="45" spans="1:7" x14ac:dyDescent="0.25">
      <c r="A45" s="34" t="s">
        <v>74</v>
      </c>
      <c r="B45" s="46">
        <v>2000316799</v>
      </c>
      <c r="C45" s="44" t="s">
        <v>75</v>
      </c>
      <c r="D45" s="35">
        <v>10</v>
      </c>
      <c r="E45" s="31"/>
      <c r="F45" s="28"/>
      <c r="G45" s="28"/>
    </row>
    <row r="46" spans="1:7" x14ac:dyDescent="0.25">
      <c r="A46" s="34" t="s">
        <v>76</v>
      </c>
      <c r="B46" s="46">
        <v>201225242</v>
      </c>
      <c r="C46" s="44" t="s">
        <v>77</v>
      </c>
      <c r="D46" s="35">
        <v>10</v>
      </c>
      <c r="E46" s="31"/>
      <c r="F46" s="28"/>
      <c r="G46" s="28"/>
    </row>
    <row r="47" spans="1:7" x14ac:dyDescent="0.25">
      <c r="A47" s="34" t="s">
        <v>78</v>
      </c>
      <c r="B47" s="46">
        <v>201225243</v>
      </c>
      <c r="C47" s="44" t="s">
        <v>79</v>
      </c>
      <c r="D47" s="35">
        <v>10</v>
      </c>
      <c r="E47" s="31"/>
      <c r="F47" s="28"/>
      <c r="G47" s="28"/>
    </row>
    <row r="48" spans="1:7" x14ac:dyDescent="0.25">
      <c r="A48" s="48" t="s">
        <v>80</v>
      </c>
      <c r="B48" s="46">
        <v>201225586</v>
      </c>
      <c r="C48" s="44" t="s">
        <v>81</v>
      </c>
      <c r="D48" s="35">
        <v>10</v>
      </c>
      <c r="E48" s="31"/>
      <c r="F48" s="28"/>
      <c r="G48" s="28"/>
    </row>
    <row r="49" spans="1:7" x14ac:dyDescent="0.25">
      <c r="A49" s="37" t="s">
        <v>82</v>
      </c>
      <c r="B49" s="46">
        <v>201225245</v>
      </c>
      <c r="C49" s="44" t="s">
        <v>83</v>
      </c>
      <c r="D49" s="33">
        <v>10</v>
      </c>
      <c r="E49" s="31"/>
      <c r="F49" s="28"/>
      <c r="G49" s="28"/>
    </row>
    <row r="50" spans="1:7" x14ac:dyDescent="0.25">
      <c r="A50" s="34" t="s">
        <v>84</v>
      </c>
      <c r="B50" s="46">
        <v>201225246</v>
      </c>
      <c r="C50" s="44" t="s">
        <v>85</v>
      </c>
      <c r="D50" s="35">
        <v>10</v>
      </c>
      <c r="E50" s="31"/>
      <c r="F50" s="28"/>
      <c r="G50" s="28"/>
    </row>
    <row r="51" spans="1:7" x14ac:dyDescent="0.25">
      <c r="A51" s="34" t="s">
        <v>86</v>
      </c>
      <c r="B51" s="46">
        <v>201225588</v>
      </c>
      <c r="C51" s="44" t="s">
        <v>87</v>
      </c>
      <c r="D51" s="35">
        <v>10</v>
      </c>
      <c r="E51" s="31"/>
      <c r="F51" s="28"/>
      <c r="G51" s="28"/>
    </row>
    <row r="52" spans="1:7" x14ac:dyDescent="0.25">
      <c r="A52" s="34" t="s">
        <v>88</v>
      </c>
      <c r="B52" s="46">
        <v>201225589</v>
      </c>
      <c r="C52" s="44" t="s">
        <v>89</v>
      </c>
      <c r="D52" s="35">
        <v>12</v>
      </c>
      <c r="E52" s="31"/>
      <c r="F52" s="28">
        <v>450</v>
      </c>
      <c r="G52" s="28">
        <f t="shared" ref="G52" si="0">D52*F52</f>
        <v>5400</v>
      </c>
    </row>
    <row r="53" spans="1:7" x14ac:dyDescent="0.25">
      <c r="A53" s="34" t="s">
        <v>90</v>
      </c>
      <c r="B53" s="46">
        <v>190703752</v>
      </c>
      <c r="C53" s="44" t="s">
        <v>91</v>
      </c>
      <c r="D53" s="35">
        <v>12</v>
      </c>
      <c r="E53" s="31"/>
      <c r="F53" s="42"/>
      <c r="G53" s="42"/>
    </row>
    <row r="54" spans="1:7" x14ac:dyDescent="0.25">
      <c r="A54" s="34" t="s">
        <v>123</v>
      </c>
      <c r="B54" s="46" t="s">
        <v>124</v>
      </c>
      <c r="C54" s="44" t="s">
        <v>125</v>
      </c>
      <c r="D54" s="35">
        <v>3</v>
      </c>
      <c r="E54" s="31"/>
      <c r="F54" s="42"/>
      <c r="G54" s="42"/>
    </row>
    <row r="55" spans="1:7" x14ac:dyDescent="0.25">
      <c r="A55" s="41"/>
      <c r="B55" s="33"/>
      <c r="C55" s="44"/>
      <c r="D55" s="45"/>
      <c r="E55" s="40"/>
      <c r="F55" s="42"/>
      <c r="G55" s="42"/>
    </row>
    <row r="56" spans="1:7" ht="18" x14ac:dyDescent="0.25">
      <c r="A56" s="41"/>
      <c r="B56" s="63" t="s">
        <v>134</v>
      </c>
      <c r="C56" s="63"/>
      <c r="D56" s="45"/>
      <c r="E56" s="40"/>
      <c r="F56" s="42"/>
      <c r="G56" s="42"/>
    </row>
    <row r="57" spans="1:7" ht="18" x14ac:dyDescent="0.25">
      <c r="A57" s="41"/>
      <c r="B57" s="50" t="s">
        <v>25</v>
      </c>
      <c r="C57" s="50" t="s">
        <v>26</v>
      </c>
      <c r="D57" s="45"/>
      <c r="E57" s="40"/>
      <c r="F57" s="42"/>
      <c r="G57" s="42"/>
    </row>
    <row r="58" spans="1:7" ht="18" x14ac:dyDescent="0.25">
      <c r="A58" s="41"/>
      <c r="B58" s="51"/>
      <c r="C58" s="49" t="s">
        <v>27</v>
      </c>
      <c r="D58" s="45"/>
      <c r="E58" s="40"/>
      <c r="F58" s="42"/>
      <c r="G58" s="42"/>
    </row>
    <row r="59" spans="1:7" ht="18" x14ac:dyDescent="0.25">
      <c r="A59" s="41"/>
      <c r="B59" s="52">
        <v>1</v>
      </c>
      <c r="C59" s="53" t="s">
        <v>28</v>
      </c>
      <c r="D59" s="45"/>
      <c r="E59" s="40"/>
      <c r="F59" s="42"/>
      <c r="G59" s="42"/>
    </row>
    <row r="60" spans="1:7" ht="18" x14ac:dyDescent="0.25">
      <c r="A60" s="41"/>
      <c r="B60" s="54">
        <v>1</v>
      </c>
      <c r="C60" s="55" t="s">
        <v>126</v>
      </c>
      <c r="D60" s="45"/>
      <c r="E60" s="40"/>
      <c r="F60" s="42"/>
      <c r="G60" s="42"/>
    </row>
    <row r="61" spans="1:7" ht="18" x14ac:dyDescent="0.25">
      <c r="A61" s="41"/>
      <c r="B61" s="54">
        <v>2</v>
      </c>
      <c r="C61" s="55" t="s">
        <v>29</v>
      </c>
      <c r="D61" s="45"/>
      <c r="E61" s="40"/>
      <c r="F61" s="42"/>
      <c r="G61" s="42"/>
    </row>
    <row r="62" spans="1:7" ht="18" x14ac:dyDescent="0.25">
      <c r="A62" s="41"/>
      <c r="B62" s="54">
        <v>1</v>
      </c>
      <c r="C62" s="55" t="s">
        <v>30</v>
      </c>
      <c r="D62" s="45"/>
      <c r="E62" s="40"/>
      <c r="F62" s="42"/>
      <c r="G62" s="42"/>
    </row>
    <row r="63" spans="1:7" ht="18" x14ac:dyDescent="0.25">
      <c r="A63" s="41"/>
      <c r="B63" s="54">
        <v>1</v>
      </c>
      <c r="C63" s="55" t="s">
        <v>31</v>
      </c>
      <c r="D63" s="45"/>
      <c r="E63" s="40"/>
      <c r="F63" s="42"/>
      <c r="G63" s="42"/>
    </row>
    <row r="64" spans="1:7" ht="18" x14ac:dyDescent="0.25">
      <c r="A64" s="41"/>
      <c r="B64" s="54">
        <v>1</v>
      </c>
      <c r="C64" s="55" t="s">
        <v>32</v>
      </c>
      <c r="D64" s="45"/>
      <c r="E64" s="40"/>
      <c r="F64" s="42"/>
      <c r="G64" s="42"/>
    </row>
    <row r="65" spans="1:7" ht="18" x14ac:dyDescent="0.25">
      <c r="A65" s="41"/>
      <c r="B65" s="54">
        <v>1</v>
      </c>
      <c r="C65" s="55" t="s">
        <v>33</v>
      </c>
      <c r="D65" s="45"/>
      <c r="E65" s="40"/>
      <c r="F65" s="42"/>
      <c r="G65" s="42"/>
    </row>
    <row r="66" spans="1:7" ht="18" x14ac:dyDescent="0.25">
      <c r="A66" s="41"/>
      <c r="B66" s="54">
        <v>1</v>
      </c>
      <c r="C66" s="55" t="s">
        <v>34</v>
      </c>
      <c r="D66" s="45"/>
      <c r="E66" s="40"/>
      <c r="F66" s="42"/>
      <c r="G66" s="42"/>
    </row>
    <row r="67" spans="1:7" ht="18" x14ac:dyDescent="0.25">
      <c r="A67" s="41"/>
      <c r="B67" s="54">
        <v>1</v>
      </c>
      <c r="C67" s="55" t="s">
        <v>35</v>
      </c>
      <c r="D67" s="45"/>
      <c r="E67" s="40"/>
      <c r="F67" s="42"/>
      <c r="G67" s="42"/>
    </row>
    <row r="68" spans="1:7" ht="18" x14ac:dyDescent="0.25">
      <c r="A68" s="41"/>
      <c r="B68" s="54">
        <v>1</v>
      </c>
      <c r="C68" s="55" t="s">
        <v>36</v>
      </c>
      <c r="D68" s="45"/>
      <c r="E68" s="40"/>
      <c r="F68" s="42"/>
      <c r="G68" s="42"/>
    </row>
    <row r="69" spans="1:7" ht="18" x14ac:dyDescent="0.25">
      <c r="A69" s="41"/>
      <c r="B69" s="54">
        <v>1</v>
      </c>
      <c r="C69" s="55" t="s">
        <v>37</v>
      </c>
      <c r="D69" s="45"/>
      <c r="E69" s="40"/>
      <c r="F69" s="42"/>
      <c r="G69" s="42"/>
    </row>
    <row r="70" spans="1:7" ht="18" x14ac:dyDescent="0.25">
      <c r="A70" s="41"/>
      <c r="B70" s="54">
        <v>1</v>
      </c>
      <c r="C70" s="55" t="s">
        <v>38</v>
      </c>
      <c r="D70" s="45"/>
      <c r="E70" s="40"/>
      <c r="F70" s="42"/>
      <c r="G70" s="42"/>
    </row>
    <row r="71" spans="1:7" ht="18" x14ac:dyDescent="0.25">
      <c r="A71" s="41"/>
      <c r="B71" s="52">
        <v>1</v>
      </c>
      <c r="C71" s="55" t="s">
        <v>127</v>
      </c>
      <c r="D71" s="45"/>
      <c r="E71" s="40"/>
      <c r="F71" s="42"/>
      <c r="G71" s="42"/>
    </row>
    <row r="72" spans="1:7" ht="18" x14ac:dyDescent="0.25">
      <c r="A72" s="41"/>
      <c r="B72" s="52"/>
      <c r="C72" s="50" t="s">
        <v>40</v>
      </c>
      <c r="D72" s="45"/>
      <c r="E72" s="40"/>
      <c r="F72" s="42"/>
      <c r="G72" s="42"/>
    </row>
    <row r="73" spans="1:7" ht="18" x14ac:dyDescent="0.25">
      <c r="A73" s="41"/>
      <c r="B73" s="52">
        <v>2</v>
      </c>
      <c r="C73" s="55" t="s">
        <v>128</v>
      </c>
      <c r="D73" s="45"/>
      <c r="E73" s="40"/>
      <c r="F73" s="42"/>
      <c r="G73" s="42"/>
    </row>
    <row r="74" spans="1:7" ht="18" x14ac:dyDescent="0.25">
      <c r="A74" s="41"/>
      <c r="B74" s="54">
        <v>2</v>
      </c>
      <c r="C74" s="55" t="s">
        <v>41</v>
      </c>
      <c r="D74" s="45"/>
      <c r="E74" s="40"/>
      <c r="F74" s="42"/>
      <c r="G74" s="42"/>
    </row>
    <row r="75" spans="1:7" ht="18" x14ac:dyDescent="0.25">
      <c r="A75" s="41"/>
      <c r="B75" s="52">
        <v>2</v>
      </c>
      <c r="C75" s="55" t="s">
        <v>39</v>
      </c>
      <c r="D75" s="45"/>
      <c r="E75" s="40"/>
      <c r="F75" s="42"/>
      <c r="G75" s="42"/>
    </row>
    <row r="76" spans="1:7" ht="18" x14ac:dyDescent="0.25">
      <c r="A76" s="41"/>
      <c r="B76" s="54">
        <v>2</v>
      </c>
      <c r="C76" s="55" t="s">
        <v>43</v>
      </c>
      <c r="D76" s="45"/>
      <c r="E76" s="40"/>
      <c r="F76" s="42"/>
      <c r="G76" s="42"/>
    </row>
    <row r="77" spans="1:7" ht="18" x14ac:dyDescent="0.25">
      <c r="A77" s="41"/>
      <c r="B77" s="54">
        <v>1</v>
      </c>
      <c r="C77" s="55" t="s">
        <v>44</v>
      </c>
      <c r="D77" s="45"/>
      <c r="E77" s="40"/>
      <c r="F77" s="42"/>
      <c r="G77" s="42"/>
    </row>
    <row r="78" spans="1:7" ht="18" x14ac:dyDescent="0.25">
      <c r="A78" s="41"/>
      <c r="B78" s="54">
        <v>1</v>
      </c>
      <c r="C78" s="55" t="s">
        <v>45</v>
      </c>
      <c r="D78" s="45"/>
      <c r="E78" s="40"/>
      <c r="F78" s="42"/>
      <c r="G78" s="42"/>
    </row>
    <row r="79" spans="1:7" ht="18" x14ac:dyDescent="0.25">
      <c r="A79" s="41"/>
      <c r="B79" s="54">
        <v>1</v>
      </c>
      <c r="C79" s="55" t="s">
        <v>46</v>
      </c>
      <c r="D79" s="45"/>
      <c r="E79" s="40"/>
      <c r="F79" s="42"/>
      <c r="G79" s="42"/>
    </row>
    <row r="80" spans="1:7" ht="18" x14ac:dyDescent="0.25">
      <c r="A80" s="41"/>
      <c r="B80" s="54">
        <v>1</v>
      </c>
      <c r="C80" s="55" t="s">
        <v>129</v>
      </c>
      <c r="D80" s="45"/>
      <c r="E80" s="40"/>
      <c r="F80" s="42"/>
      <c r="G80" s="42"/>
    </row>
    <row r="81" spans="1:7" ht="18" x14ac:dyDescent="0.25">
      <c r="A81" s="41"/>
      <c r="B81" s="54">
        <v>1</v>
      </c>
      <c r="C81" s="55" t="s">
        <v>47</v>
      </c>
      <c r="D81" s="45"/>
      <c r="E81" s="40"/>
      <c r="F81" s="42"/>
      <c r="G81" s="42"/>
    </row>
    <row r="82" spans="1:7" ht="18" x14ac:dyDescent="0.25">
      <c r="A82" s="41"/>
      <c r="B82" s="54">
        <v>2</v>
      </c>
      <c r="C82" s="55" t="s">
        <v>48</v>
      </c>
      <c r="D82" s="45"/>
      <c r="E82" s="40"/>
      <c r="F82" s="42"/>
      <c r="G82" s="42"/>
    </row>
    <row r="83" spans="1:7" ht="18" x14ac:dyDescent="0.25">
      <c r="A83" s="41"/>
      <c r="B83" s="54">
        <v>3</v>
      </c>
      <c r="C83" s="55" t="s">
        <v>49</v>
      </c>
      <c r="D83" s="45"/>
      <c r="E83" s="40"/>
      <c r="F83" s="42"/>
      <c r="G83" s="42"/>
    </row>
    <row r="84" spans="1:7" ht="18" x14ac:dyDescent="0.25">
      <c r="A84" s="41"/>
      <c r="B84" s="54">
        <v>1</v>
      </c>
      <c r="C84" s="55" t="s">
        <v>50</v>
      </c>
      <c r="D84" s="45"/>
      <c r="E84" s="40"/>
      <c r="F84" s="42"/>
      <c r="G84" s="42"/>
    </row>
    <row r="85" spans="1:7" ht="18" x14ac:dyDescent="0.25">
      <c r="A85" s="41"/>
      <c r="B85" s="54">
        <v>1</v>
      </c>
      <c r="C85" s="55" t="s">
        <v>51</v>
      </c>
      <c r="D85" s="45"/>
      <c r="E85" s="40"/>
      <c r="F85" s="42"/>
      <c r="G85" s="42"/>
    </row>
    <row r="86" spans="1:7" ht="18" x14ac:dyDescent="0.25">
      <c r="A86" s="41"/>
      <c r="B86" s="54">
        <v>2</v>
      </c>
      <c r="C86" s="55" t="s">
        <v>42</v>
      </c>
      <c r="D86" s="45"/>
      <c r="E86" s="40"/>
      <c r="F86" s="42"/>
      <c r="G86" s="42"/>
    </row>
    <row r="87" spans="1:7" ht="18" x14ac:dyDescent="0.25">
      <c r="A87" s="41"/>
      <c r="B87" s="54">
        <v>1</v>
      </c>
      <c r="C87" s="55" t="s">
        <v>52</v>
      </c>
      <c r="D87" s="45"/>
      <c r="E87" s="40"/>
      <c r="F87" s="42"/>
      <c r="G87" s="42"/>
    </row>
    <row r="88" spans="1:7" ht="18" x14ac:dyDescent="0.25">
      <c r="A88" s="41"/>
      <c r="B88" s="54">
        <v>2</v>
      </c>
      <c r="C88" s="55" t="s">
        <v>53</v>
      </c>
      <c r="D88" s="45"/>
      <c r="E88" s="40"/>
      <c r="F88" s="42"/>
      <c r="G88" s="42"/>
    </row>
    <row r="89" spans="1:7" ht="18" x14ac:dyDescent="0.25">
      <c r="A89" s="41"/>
      <c r="B89" s="54">
        <v>1</v>
      </c>
      <c r="C89" s="55" t="s">
        <v>54</v>
      </c>
      <c r="D89" s="45"/>
      <c r="E89" s="40"/>
      <c r="F89" s="42"/>
      <c r="G89" s="42"/>
    </row>
    <row r="90" spans="1:7" ht="18" x14ac:dyDescent="0.25">
      <c r="A90" s="41"/>
      <c r="B90" s="54">
        <v>5</v>
      </c>
      <c r="C90" s="55" t="s">
        <v>55</v>
      </c>
      <c r="D90" s="45"/>
      <c r="E90" s="40"/>
      <c r="F90" s="42"/>
      <c r="G90" s="42"/>
    </row>
    <row r="91" spans="1:7" ht="18" x14ac:dyDescent="0.25">
      <c r="A91" s="41"/>
      <c r="B91" s="54">
        <v>5</v>
      </c>
      <c r="C91" s="55" t="s">
        <v>56</v>
      </c>
      <c r="D91" s="45"/>
      <c r="E91" s="40"/>
      <c r="F91" s="42"/>
      <c r="G91" s="42"/>
    </row>
    <row r="92" spans="1:7" ht="18" x14ac:dyDescent="0.25">
      <c r="A92" s="41"/>
      <c r="B92" s="56">
        <v>1</v>
      </c>
      <c r="C92" s="57" t="s">
        <v>130</v>
      </c>
      <c r="D92" s="45"/>
      <c r="E92" s="40"/>
      <c r="F92" s="42"/>
      <c r="G92" s="42"/>
    </row>
    <row r="93" spans="1:7" ht="18" x14ac:dyDescent="0.25">
      <c r="A93" s="41"/>
      <c r="B93" s="56"/>
      <c r="C93" s="57"/>
      <c r="D93" s="45"/>
      <c r="E93" s="40"/>
      <c r="F93" s="42"/>
      <c r="G93" s="42"/>
    </row>
    <row r="94" spans="1:7" ht="18" x14ac:dyDescent="0.25">
      <c r="A94" s="41"/>
      <c r="B94" s="58">
        <v>1</v>
      </c>
      <c r="C94" s="59" t="s">
        <v>137</v>
      </c>
      <c r="D94" s="45"/>
      <c r="E94" s="40"/>
      <c r="F94" s="42"/>
      <c r="G94" s="42"/>
    </row>
    <row r="95" spans="1:7" ht="18" x14ac:dyDescent="0.25">
      <c r="A95" s="41"/>
      <c r="B95" s="60">
        <v>2</v>
      </c>
      <c r="C95" s="61" t="s">
        <v>132</v>
      </c>
      <c r="D95" s="45"/>
      <c r="E95" s="40"/>
      <c r="F95" s="42"/>
      <c r="G95" s="42"/>
    </row>
    <row r="96" spans="1:7" x14ac:dyDescent="0.25">
      <c r="A96" s="38"/>
      <c r="B96" s="39"/>
      <c r="C96" s="40"/>
      <c r="D96" s="41"/>
      <c r="E96" s="40"/>
      <c r="F96" s="42"/>
      <c r="G96" s="42"/>
    </row>
    <row r="98" spans="1:3" ht="16.5" thickBot="1" x14ac:dyDescent="0.3">
      <c r="A98" s="66" t="s">
        <v>19</v>
      </c>
      <c r="B98" s="30"/>
      <c r="C98" s="29"/>
    </row>
    <row r="99" spans="1:3" x14ac:dyDescent="0.25">
      <c r="A99" s="66"/>
      <c r="B99" s="67"/>
      <c r="C99" s="68"/>
    </row>
    <row r="100" spans="1:3" x14ac:dyDescent="0.25">
      <c r="A100" s="66"/>
      <c r="B100" s="67"/>
      <c r="C100" s="68"/>
    </row>
    <row r="101" spans="1:3" x14ac:dyDescent="0.25">
      <c r="A101" s="66"/>
    </row>
    <row r="102" spans="1:3" ht="16.5" thickBot="1" x14ac:dyDescent="0.3">
      <c r="A102" s="66" t="s">
        <v>20</v>
      </c>
      <c r="B102" s="30"/>
      <c r="C102" s="29"/>
    </row>
    <row r="103" spans="1:3" x14ac:dyDescent="0.25">
      <c r="A103" s="66"/>
      <c r="B103" s="67"/>
      <c r="C103" s="68"/>
    </row>
    <row r="104" spans="1:3" x14ac:dyDescent="0.25">
      <c r="A104" s="66"/>
      <c r="B104" s="67"/>
      <c r="C104" s="68"/>
    </row>
    <row r="105" spans="1:3" x14ac:dyDescent="0.25">
      <c r="A105" s="66"/>
    </row>
    <row r="106" spans="1:3" ht="16.5" thickBot="1" x14ac:dyDescent="0.3">
      <c r="A106" s="66" t="s">
        <v>21</v>
      </c>
      <c r="B106" s="30"/>
      <c r="C106" s="29"/>
    </row>
    <row r="107" spans="1:3" x14ac:dyDescent="0.25">
      <c r="A107" s="66"/>
      <c r="B107" s="67"/>
      <c r="C107" s="68"/>
    </row>
    <row r="108" spans="1:3" x14ac:dyDescent="0.25">
      <c r="A108" s="66"/>
      <c r="B108" s="67"/>
      <c r="C108" s="68"/>
    </row>
    <row r="109" spans="1:3" x14ac:dyDescent="0.25">
      <c r="A109" s="66"/>
    </row>
    <row r="110" spans="1:3" ht="16.5" thickBot="1" x14ac:dyDescent="0.3">
      <c r="A110" s="66" t="s">
        <v>22</v>
      </c>
      <c r="B110" s="30"/>
      <c r="C110" s="29"/>
    </row>
    <row r="111" spans="1:3" x14ac:dyDescent="0.25">
      <c r="A111" s="66"/>
      <c r="B111" s="67"/>
      <c r="C111" s="68"/>
    </row>
    <row r="112" spans="1:3" x14ac:dyDescent="0.25">
      <c r="A112" s="66"/>
      <c r="B112" s="67"/>
      <c r="C112" s="68"/>
    </row>
    <row r="113" spans="1:3" x14ac:dyDescent="0.25">
      <c r="A113" s="66"/>
    </row>
    <row r="114" spans="1:3" ht="16.5" thickBot="1" x14ac:dyDescent="0.3">
      <c r="A114" s="66" t="s">
        <v>131</v>
      </c>
      <c r="B114" s="30"/>
      <c r="C114" s="29"/>
    </row>
    <row r="115" spans="1:3" x14ac:dyDescent="0.25">
      <c r="A115" s="66"/>
    </row>
  </sheetData>
  <mergeCells count="11">
    <mergeCell ref="A12:B12"/>
    <mergeCell ref="B3:G3"/>
    <mergeCell ref="B4:G4"/>
    <mergeCell ref="B5:G5"/>
    <mergeCell ref="A8:B8"/>
    <mergeCell ref="A10:B10"/>
    <mergeCell ref="A14:B14"/>
    <mergeCell ref="A16:B16"/>
    <mergeCell ref="A18:B18"/>
    <mergeCell ref="A20:B20"/>
    <mergeCell ref="B56:C56"/>
  </mergeCells>
  <phoneticPr fontId="10" type="noConversion"/>
  <pageMargins left="0.31496062992125984" right="0.31496062992125984" top="0.74803149606299213" bottom="0.74803149606299213" header="0.31496062992125984" footer="0.31496062992125984"/>
  <pageSetup paperSize="9"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2022-11-22T19:08:41Z</cp:lastPrinted>
  <dcterms:created xsi:type="dcterms:W3CDTF">2022-10-24T15:25:23Z</dcterms:created>
  <dcterms:modified xsi:type="dcterms:W3CDTF">2022-11-22T19:08:43Z</dcterms:modified>
</cp:coreProperties>
</file>