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085C110B-BCE1-4832-A5DC-903279E9467D}" xr6:coauthVersionLast="47" xr6:coauthVersionMax="47" xr10:uidLastSave="{00000000-0000-0000-0000-000000000000}"/>
  <bookViews>
    <workbookView xWindow="-120" yWindow="-120" windowWidth="20730" windowHeight="11160" xr2:uid="{11B4CAA7-D7A0-4EF0-B999-5BC41678D7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1" l="1"/>
  <c r="B118" i="1"/>
  <c r="B100" i="1"/>
  <c r="G24" i="1" l="1"/>
  <c r="G23" i="1"/>
  <c r="C13" i="1"/>
  <c r="C7" i="1"/>
</calcChain>
</file>

<file path=xl/sharedStrings.xml><?xml version="1.0" encoding="utf-8"?>
<sst xmlns="http://schemas.openxmlformats.org/spreadsheetml/2006/main" count="195" uniqueCount="194">
  <si>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</si>
  <si>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</si>
  <si>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</si>
  <si>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</si>
  <si>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</si>
  <si>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</si>
  <si>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</si>
  <si>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</si>
  <si>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</si>
  <si>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</si>
  <si>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</si>
  <si>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</si>
  <si>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</si>
  <si>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</si>
  <si>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DR.ORTIZ   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</si>
  <si>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</si>
  <si>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</si>
  <si>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</si>
  <si>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</si>
  <si>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</si>
  <si>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</si>
  <si>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</si>
  <si>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</si>
  <si>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</si>
  <si>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</si>
  <si>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S40054030</t>
  </si>
  <si>
    <t xml:space="preserve">TORNILLO DE BLOQUEO 4.0 *30 MM UNICORTICAL   ACERO </t>
  </si>
  <si>
    <t>S40054032</t>
  </si>
  <si>
    <t xml:space="preserve">TORNILLO DE BLOQUEO 4.0 *32 MM UNICORTICAL   ACERO </t>
  </si>
  <si>
    <t>S40054034</t>
  </si>
  <si>
    <t xml:space="preserve">TORNILLO DE BLOQUEO 4.0 *34 MM UNICORTICAL   ACERO </t>
  </si>
  <si>
    <t>S40054036</t>
  </si>
  <si>
    <t xml:space="preserve">TORNILLO DE BLOQUEO 4.0 *36 MM UNICORTICAL   ACERO </t>
  </si>
  <si>
    <t>S40054038</t>
  </si>
  <si>
    <t xml:space="preserve">TORNILLO DE BLOQUEO 4.0 *38 MM UNICORTICAL   ACERO </t>
  </si>
  <si>
    <t>S40054040</t>
  </si>
  <si>
    <t xml:space="preserve">TORNILLO DE BLOQUEO 4.0 *40 MM UNICORTICAL   ACERO </t>
  </si>
  <si>
    <t>S40054042</t>
  </si>
  <si>
    <t xml:space="preserve">TORNILLO DE BLOQUEO 4.0 *42 MM UNICORTICAL   ACERO </t>
  </si>
  <si>
    <t>S40054044</t>
  </si>
  <si>
    <t xml:space="preserve">TORNILLO DE BLOQUEO 4.0 *44 MM UNICORTICAL   ACERO </t>
  </si>
  <si>
    <t>S40054046</t>
  </si>
  <si>
    <t xml:space="preserve">TORNILLO DE BLOQUEO 4.0 *46 MM UNICORTICAL   ACERO </t>
  </si>
  <si>
    <t>S40054048</t>
  </si>
  <si>
    <t xml:space="preserve">TORNILLO DE BLOQUEO 4.0 *48 MM UNICORTICAL   ACERO </t>
  </si>
  <si>
    <t>S40054050</t>
  </si>
  <si>
    <t xml:space="preserve">TORNILLO DE BLOQUEO 4.0 *50 MM UNICORTICAL   ACERO </t>
  </si>
  <si>
    <t xml:space="preserve">S40054056                </t>
  </si>
  <si>
    <t xml:space="preserve">TORNILLO DE BLOQUEO 4.0 *56 MM UNICORTICAL   ACERO </t>
  </si>
  <si>
    <t xml:space="preserve">S40054060               </t>
  </si>
  <si>
    <t xml:space="preserve">TORNILLO DE BLOQUEO 4.0 *60 MM UNICORTICAL   ACERO </t>
  </si>
  <si>
    <t xml:space="preserve">S40054064                </t>
  </si>
  <si>
    <t xml:space="preserve">TORNILLO DE BLOQUEO 4.0 *64 MM UNICORTICAL   ACERO </t>
  </si>
  <si>
    <t xml:space="preserve">S40054068               </t>
  </si>
  <si>
    <t xml:space="preserve">TORNILLO DE BLOQUEO 4.0 *68 MM UNICORTICAL   ACERO </t>
  </si>
  <si>
    <t xml:space="preserve">S40054072                </t>
  </si>
  <si>
    <t xml:space="preserve">TORNILLO DE BLOQUEO 4.0 *72 MM UNICORTICAL   ACERO </t>
  </si>
  <si>
    <t xml:space="preserve">S40054076                </t>
  </si>
  <si>
    <t xml:space="preserve">TORNILLO DE BLOQUEO 4.0 *76 MM UNICORTICAL   ACERO </t>
  </si>
  <si>
    <t xml:space="preserve">S40054080                </t>
  </si>
  <si>
    <t xml:space="preserve">TORNILLO DE BLOQUEO 4.0 *80 MM UNICORTICAL   ACERO 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</si>
  <si>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</si>
  <si>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</si>
  <si>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</si>
  <si>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</si>
  <si>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</si>
  <si>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</si>
  <si>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TOPE EN T </t>
  </si>
  <si>
    <t xml:space="preserve">TORNILLO AJUSTADOR DE REGLETA </t>
  </si>
  <si>
    <t xml:space="preserve">ARCO DE INSERCION </t>
  </si>
  <si>
    <t xml:space="preserve">BANDEJA SUPERIOR </t>
  </si>
  <si>
    <t xml:space="preserve">LLAVE EN L </t>
  </si>
  <si>
    <t xml:space="preserve">MANGO EN T ANCLAJE RAPIDO </t>
  </si>
  <si>
    <t>MEDIDOR DE PROFUNDIDAD</t>
  </si>
  <si>
    <t xml:space="preserve">ATORNILLADOR EN T </t>
  </si>
  <si>
    <t xml:space="preserve">BROCA 4.0MM CON TOPE </t>
  </si>
  <si>
    <t xml:space="preserve">BROCA 4.0MM </t>
  </si>
  <si>
    <t xml:space="preserve"> </t>
  </si>
  <si>
    <t>ENTREGADO POR:</t>
  </si>
  <si>
    <t>RECIBIDO POR:</t>
  </si>
  <si>
    <t>INSRUMENTADOR</t>
  </si>
  <si>
    <t>VERIFICADO POR:</t>
  </si>
  <si>
    <t>SZT2196</t>
  </si>
  <si>
    <t>CLAVO TIBIA MACIZO  8*260 MM ACERO</t>
  </si>
  <si>
    <t>SZT2197</t>
  </si>
  <si>
    <t>CLAVO TIBIA MACIZO  8*280 MM ACERO</t>
  </si>
  <si>
    <t>SZT2198</t>
  </si>
  <si>
    <t>CLAVO TIBIA MACIZO  8*300 MM ACERO</t>
  </si>
  <si>
    <t>SZT2199</t>
  </si>
  <si>
    <t>CLAVO TIBIA MACIZO  8*320 MM ACERO</t>
  </si>
  <si>
    <t>SZT2200</t>
  </si>
  <si>
    <t>CLAVO TIBIA MACIZO  8*340 MM ACERO</t>
  </si>
  <si>
    <t>SZT2201</t>
  </si>
  <si>
    <t>CLAVO TIBIA MACIZO  9*260 MM ACERO</t>
  </si>
  <si>
    <t>SZT2202</t>
  </si>
  <si>
    <t>CLAVO TIBIA MACIZO  9*280 MM ACERO</t>
  </si>
  <si>
    <t>SZT2203</t>
  </si>
  <si>
    <t>CLAVO TIBIA MACIZO  9*300 MM ACERO</t>
  </si>
  <si>
    <t>SZT2204</t>
  </si>
  <si>
    <t>CLAVO TIBIA MACIZO  9*320 MM ACERO</t>
  </si>
  <si>
    <t>SZT2205</t>
  </si>
  <si>
    <t>CLAVO TIBIA MACIZO  9*340 MM ACERO</t>
  </si>
  <si>
    <t>SZT2206</t>
  </si>
  <si>
    <t xml:space="preserve">CLAVO TIBIA MACIZO 10*260 MM ACERO </t>
  </si>
  <si>
    <t>SZT2207</t>
  </si>
  <si>
    <t xml:space="preserve">CLAVO TIBIA MACIZO 10*280 MM ACERO </t>
  </si>
  <si>
    <t>SZT2208</t>
  </si>
  <si>
    <t xml:space="preserve">CLAVO TIBIA MACIZO 10*300 MM ACERO </t>
  </si>
  <si>
    <t>SZT2209</t>
  </si>
  <si>
    <t xml:space="preserve">CLAVO TIBIA MACIZO 10*320 MM ACERO </t>
  </si>
  <si>
    <t>SZT2210</t>
  </si>
  <si>
    <t xml:space="preserve">CLAVO TIBIA MACIZO 10*340 MM ACERO </t>
  </si>
  <si>
    <t>NEIQ0612</t>
  </si>
  <si>
    <t>KILOMETRO 29</t>
  </si>
  <si>
    <t>18:30PM</t>
  </si>
  <si>
    <t>041-32</t>
  </si>
  <si>
    <t xml:space="preserve">TORNILLO DE BLOQUEO  TIBIA PERFECT 3.9 *32 MM ACERO </t>
  </si>
  <si>
    <t>041-34</t>
  </si>
  <si>
    <t xml:space="preserve">TORNILLO DE BLOQUEO  TIBIA PERFECT 3.9 *34 MM ACERO </t>
  </si>
  <si>
    <t>041-36</t>
  </si>
  <si>
    <t xml:space="preserve">TORNILLO DE BLOQUEO  TIBIA PERFECT 3.9 *36 MM ACERO </t>
  </si>
  <si>
    <t>041-38</t>
  </si>
  <si>
    <t xml:space="preserve">TORNILLO DE BLOQUEO  TIBIA PERFECT 3.9 *38 MM ACERO </t>
  </si>
  <si>
    <t>041-40</t>
  </si>
  <si>
    <t xml:space="preserve">TORNILLO DE BLOQUEO  TIBIA PERFECT 3.9 *40 MM ACERO </t>
  </si>
  <si>
    <t>041-42</t>
  </si>
  <si>
    <t xml:space="preserve">TORNILLO DE BLOQUEO  TIBIA PERFECT 3.9 *42 MM ACERO </t>
  </si>
  <si>
    <t>041-44</t>
  </si>
  <si>
    <t xml:space="preserve">TORNILLO DE BLOQUEO  TIBIA PERFECT 3.9 *44 MM ACERO </t>
  </si>
  <si>
    <t>041-50</t>
  </si>
  <si>
    <t xml:space="preserve">TORNILLO DE BLOQUEO  TIBIA PERFECT 3.9 *50 MM ACERO </t>
  </si>
  <si>
    <t>041-54</t>
  </si>
  <si>
    <t>210936613</t>
  </si>
  <si>
    <t xml:space="preserve">TORNILLO DE BLOQUEO  TIBIA PERFECT 3.9 *54 MM ACERO </t>
  </si>
  <si>
    <t>041-60</t>
  </si>
  <si>
    <t xml:space="preserve">TORNILLO DE BLOQUEO  TIBIA PERFECT 3.9 *60 MM ACERO </t>
  </si>
  <si>
    <t>041-65</t>
  </si>
  <si>
    <t xml:space="preserve">TORNILLO DE BLOQUEO  TIBIA PERFECT 3.9 *65 MM ACERO </t>
  </si>
  <si>
    <t>041-70</t>
  </si>
  <si>
    <t xml:space="preserve">TORNILLO DE BLOQUEO  TIBIA PERFECT 3.9 *70 MM ACERO </t>
  </si>
  <si>
    <t>041-75</t>
  </si>
  <si>
    <t xml:space="preserve">TORNILLO DE BLOQUEO  TIBIA PERFECT 3.9 *75 MM ACERO </t>
  </si>
  <si>
    <t>041-80</t>
  </si>
  <si>
    <t xml:space="preserve">TORNILLO DE BLOQUEO  TIBIA PERFECT 3.9 *80 MM ACERO </t>
  </si>
  <si>
    <t>INSTRUMENTAL CLAVO MACIZO DE TIBIA ACERO/ TITANIO</t>
  </si>
  <si>
    <t>PT4-24</t>
  </si>
  <si>
    <t>TORNILLO DE BLOQUEO TIBIA PERFECT  4.35*24 MM ACERO</t>
  </si>
  <si>
    <t>PT4-26</t>
  </si>
  <si>
    <t>TORNILLO DE BLOQUEO TIBIA PERFECT  4.35*26 MM ACERO</t>
  </si>
  <si>
    <t>PT4-28</t>
  </si>
  <si>
    <t>TORNILLO DE BLOQUEO TIBIA PERFECT  4.35*28 MM  ACERO</t>
  </si>
  <si>
    <t>PT4-30</t>
  </si>
  <si>
    <t>TORNILLO DE BLOQUEO TIBIA PERFECT  4.35*30 MM  ACERO</t>
  </si>
  <si>
    <t>PT4-32</t>
  </si>
  <si>
    <t>TORNILLO DE BLOQUEO TIBIA PERFECT  4.35*32 MM  ACERO</t>
  </si>
  <si>
    <t>PUNZON INICIADOR</t>
  </si>
  <si>
    <t>MACHUELO EN T</t>
  </si>
  <si>
    <t>TALADRO EN T</t>
  </si>
  <si>
    <t>BROCA DE 3.2MM LARGA</t>
  </si>
  <si>
    <t>BROCA DE 3.2MM CORTA</t>
  </si>
  <si>
    <t>RETRACTOR DE TORNILLO DE BLOQUEO</t>
  </si>
  <si>
    <t>VARILLA DE ALINEACION DE ANGULO RECTO</t>
  </si>
  <si>
    <t>ATORNILLADOR BICELADO</t>
  </si>
  <si>
    <t>OBTURADOR</t>
  </si>
  <si>
    <t>GUIAS DE BROCA INTERIOR</t>
  </si>
  <si>
    <t>CAMISAS DE BROCA</t>
  </si>
  <si>
    <t>ESTABILIZADOR PROXIMAL</t>
  </si>
  <si>
    <t xml:space="preserve"> ESTABILIZADOR EN FORMA DE U</t>
  </si>
  <si>
    <t>LLAVE INGLESA</t>
  </si>
  <si>
    <t>TORNILLO SUJECION DE CLAVO</t>
  </si>
  <si>
    <t>BARRA GUIA (REGLETA)</t>
  </si>
  <si>
    <t>ESTABILIZADOR DISTAL CON TORNILLO</t>
  </si>
  <si>
    <t>MARTILLO MACIZO</t>
  </si>
  <si>
    <t>LLAVE EN L PEQUEÑA</t>
  </si>
  <si>
    <t>EQUIPO BASICO 4.5 # 4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</si>
  <si>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</si>
  <si>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</si>
  <si>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</si>
  <si>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</si>
  <si>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</si>
  <si>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</si>
  <si>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</si>
  <si>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</si>
  <si>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</si>
  <si>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</si>
  <si>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</si>
  <si>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</si>
  <si>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</si>
  <si>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</si>
  <si>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</si>
  <si>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</si>
  <si>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</si>
  <si>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PERFORADOR NEGRO</t>
  </si>
  <si>
    <t>BATERIAS GRIS GRANDES # 13 #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</si>
</sst>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5" formatCode="#,##0.00_ ;\-#,##0.00\ "/>
    <numFmt numFmtId="167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4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0" xfId="0" applyFont="1" applyFill="1"/>
    <xf numFmtId="0" fontId="13" fillId="0" borderId="0" xfId="2" applyFont="1" applyAlignment="1">
      <alignment wrapText="1"/>
    </xf>
    <xf numFmtId="165" fontId="13" fillId="0" borderId="0" xfId="1" applyNumberFormat="1" applyFont="1" applyBorder="1" applyAlignment="1"/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" fontId="2" fillId="0" borderId="0" xfId="0" applyNumberFormat="1" applyFont="1" applyBorder="1"/>
    <xf numFmtId="0" fontId="2" fillId="3" borderId="1" xfId="0" applyFont="1" applyFill="1" applyBorder="1"/>
    <xf numFmtId="167" fontId="6" fillId="0" borderId="1" xfId="0" applyNumberFormat="1" applyFont="1" applyBorder="1" applyAlignment="1">
      <alignment horizontal="left" vertical="center"/>
    </xf>
    <xf numFmtId="0" fontId="9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15" fillId="0" borderId="0" xfId="0" applyFont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readingOrder="1"/>
      <protection locked="0"/>
    </xf>
    <xf numFmtId="1" fontId="15" fillId="8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B05D2346-A5F3-4434-BE1E-DBA3E07E63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66989</xdr:rowOff>
    </xdr:from>
    <xdr:to>
      <xdr:col>1</xdr:col>
      <xdr:colOff>1017457</xdr:colOff>
      <xdr:row>4</xdr:row>
      <xdr:rowOff>209550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FB5A5F-AB2C-4D22-83BC-3802A2C5C7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0075" y="66989"/>
          <a:ext cx="2074732" cy="1399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77F6-C953-45F8-9A39-6FF67A76DB07}">
  <dimension ref="A1:P156"/>
  <sheetViews>
    <sheetView tabSelected="1" topLeftCell="A19" zoomScale="80" zoomScaleNormal="80" workbookViewId="0">
      <selection activeCell="C25" sqref="C25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94.5703125" style="1" customWidth="1"/>
    <col min="4" max="4" width="23.7109375" style="47" customWidth="1"/>
    <col min="5" max="5" width="19.28515625" style="47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16" ht="24.95" customHeight="1" x14ac:dyDescent="0.25">
      <c r="A3" s="2" t="s">
        <v>1</v>
      </c>
      <c r="B3" s="2"/>
      <c r="C3" s="2"/>
      <c r="D3" s="2"/>
      <c r="E3" s="2"/>
      <c r="F3" s="3"/>
      <c r="G3" s="3"/>
      <c r="H3" s="3"/>
    </row>
    <row r="4" spans="1:16" ht="24.95" customHeight="1" x14ac:dyDescent="0.25">
      <c r="A4" s="2" t="s">
        <v>2</v>
      </c>
      <c r="B4" s="2"/>
      <c r="C4" s="2"/>
      <c r="D4" s="2"/>
      <c r="E4" s="2"/>
      <c r="F4" s="3"/>
      <c r="G4" s="3"/>
      <c r="H4" s="3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4" t="s">
        <v>3</v>
      </c>
      <c r="B7" s="4"/>
      <c r="C7" s="61">
        <f ca="1">NOW()</f>
        <v>44908.508678240738</v>
      </c>
      <c r="D7" s="4" t="s">
        <v>4</v>
      </c>
      <c r="E7" s="5" t="s">
        <v>112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4" t="s">
        <v>5</v>
      </c>
      <c r="B9" s="4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4" t="s">
        <v>8</v>
      </c>
      <c r="B11" s="4"/>
      <c r="C11" s="16" t="s">
        <v>113</v>
      </c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x14ac:dyDescent="0.25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x14ac:dyDescent="0.2">
      <c r="A13" s="4" t="s">
        <v>11</v>
      </c>
      <c r="B13" s="4"/>
      <c r="C13" s="61">
        <f ca="1">NOW()</f>
        <v>44908.508678240738</v>
      </c>
      <c r="D13" s="12" t="s">
        <v>12</v>
      </c>
      <c r="E13" s="21" t="s">
        <v>114</v>
      </c>
      <c r="F13" s="22"/>
      <c r="G13" s="23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4"/>
      <c r="H14" s="24"/>
      <c r="O14" s="25"/>
      <c r="P14" s="25"/>
    </row>
    <row r="15" spans="1:16" s="8" customFormat="1" ht="24.95" customHeight="1" x14ac:dyDescent="0.2">
      <c r="A15" s="4" t="s">
        <v>13</v>
      </c>
      <c r="B15" s="4"/>
      <c r="C15" s="26" t="s">
        <v>14</v>
      </c>
      <c r="D15" s="19"/>
      <c r="E15" s="18"/>
      <c r="F15" s="18"/>
      <c r="G15" s="19"/>
      <c r="H15" s="19"/>
      <c r="O15" s="25"/>
      <c r="P15" s="25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4"/>
      <c r="H16" s="24"/>
      <c r="O16" s="25"/>
      <c r="P16" s="25"/>
    </row>
    <row r="17" spans="1:16" s="8" customFormat="1" ht="24.95" customHeight="1" x14ac:dyDescent="0.2">
      <c r="A17" s="4" t="s">
        <v>15</v>
      </c>
      <c r="B17" s="4"/>
      <c r="C17" s="26"/>
      <c r="D17" s="27" t="s">
        <v>16</v>
      </c>
      <c r="E17" s="17"/>
      <c r="F17" s="18"/>
      <c r="G17" s="19"/>
      <c r="H17" s="19"/>
      <c r="O17" s="25"/>
      <c r="P17" s="25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4"/>
      <c r="H18" s="24"/>
      <c r="O18" s="28"/>
      <c r="P18" s="28"/>
    </row>
    <row r="19" spans="1:16" s="8" customFormat="1" ht="24.95" customHeight="1" x14ac:dyDescent="0.2">
      <c r="A19" s="29" t="s">
        <v>17</v>
      </c>
      <c r="B19" s="30"/>
      <c r="C19" s="31"/>
      <c r="D19" s="7"/>
      <c r="E19" s="32"/>
      <c r="F19" s="32"/>
      <c r="G19" s="33"/>
      <c r="H19" s="34"/>
      <c r="O19" s="28"/>
      <c r="P19" s="28"/>
    </row>
    <row r="20" spans="1:16" s="8" customFormat="1" ht="24.95" customHeight="1" x14ac:dyDescent="0.2">
      <c r="A20" s="35"/>
      <c r="B20" s="35"/>
      <c r="C20" s="1"/>
      <c r="D20" s="1"/>
      <c r="E20" s="1"/>
      <c r="F20" s="1"/>
      <c r="G20" s="1"/>
      <c r="H20" s="1"/>
      <c r="O20" s="28"/>
      <c r="P20" s="28"/>
    </row>
    <row r="21" spans="1:16" s="8" customFormat="1" ht="24.95" customHeight="1" x14ac:dyDescent="0.2">
      <c r="A21" s="36"/>
      <c r="B21" s="36"/>
      <c r="C21" s="36"/>
      <c r="D21" s="36"/>
      <c r="E21" s="36"/>
      <c r="F21" s="36"/>
      <c r="G21" s="36"/>
      <c r="H21" s="37"/>
      <c r="O21" s="28"/>
      <c r="P21" s="28"/>
    </row>
    <row r="22" spans="1:16" s="8" customFormat="1" ht="24.95" customHeight="1" x14ac:dyDescent="0.2">
      <c r="A22" s="38" t="s">
        <v>18</v>
      </c>
      <c r="B22" s="38" t="s">
        <v>19</v>
      </c>
      <c r="C22" s="38" t="s">
        <v>20</v>
      </c>
      <c r="D22" s="38" t="s">
        <v>21</v>
      </c>
      <c r="E22" s="38" t="s">
        <v>22</v>
      </c>
      <c r="F22" s="39" t="s">
        <v>23</v>
      </c>
      <c r="G22" s="39" t="s">
        <v>24</v>
      </c>
      <c r="O22" s="28"/>
      <c r="P22" s="28"/>
    </row>
    <row r="23" spans="1:16" ht="24.95" customHeight="1" x14ac:dyDescent="0.2">
      <c r="A23" s="74" t="s">
        <v>82</v>
      </c>
      <c r="B23" s="74">
        <v>1207240010</v>
      </c>
      <c r="C23" s="75" t="s">
        <v>83</v>
      </c>
      <c r="D23" s="40">
        <v>1</v>
      </c>
      <c r="E23" s="41"/>
      <c r="F23" s="42"/>
      <c r="G23" s="42">
        <f>+D23*F23</f>
        <v>0</v>
      </c>
    </row>
    <row r="24" spans="1:16" ht="24.95" customHeight="1" x14ac:dyDescent="0.2">
      <c r="A24" s="74" t="s">
        <v>84</v>
      </c>
      <c r="B24" s="74">
        <v>1800098923</v>
      </c>
      <c r="C24" s="75" t="s">
        <v>85</v>
      </c>
      <c r="D24" s="40">
        <v>1</v>
      </c>
      <c r="E24" s="41"/>
      <c r="F24" s="42"/>
      <c r="G24" s="42">
        <f t="shared" ref="G24" si="0">+D24*F24</f>
        <v>0</v>
      </c>
    </row>
    <row r="25" spans="1:16" ht="24.95" customHeight="1" x14ac:dyDescent="0.2">
      <c r="A25" s="74" t="s">
        <v>86</v>
      </c>
      <c r="B25" s="74">
        <v>1012110660</v>
      </c>
      <c r="C25" s="75" t="s">
        <v>87</v>
      </c>
      <c r="D25" s="40">
        <v>1</v>
      </c>
      <c r="E25" s="41"/>
      <c r="F25" s="42"/>
      <c r="G25" s="42"/>
      <c r="M25" s="43"/>
    </row>
    <row r="26" spans="1:16" ht="24.95" customHeight="1" x14ac:dyDescent="0.2">
      <c r="A26" s="74" t="s">
        <v>88</v>
      </c>
      <c r="B26" s="74">
        <v>1800098924</v>
      </c>
      <c r="C26" s="75" t="s">
        <v>89</v>
      </c>
      <c r="D26" s="40">
        <v>1</v>
      </c>
      <c r="E26" s="41"/>
      <c r="F26" s="42"/>
      <c r="G26" s="42"/>
    </row>
    <row r="27" spans="1:16" ht="24.95" customHeight="1" x14ac:dyDescent="0.2">
      <c r="A27" s="74" t="s">
        <v>90</v>
      </c>
      <c r="B27" s="74">
        <v>1207240210</v>
      </c>
      <c r="C27" s="75" t="s">
        <v>91</v>
      </c>
      <c r="D27" s="40">
        <v>1</v>
      </c>
      <c r="E27" s="41"/>
      <c r="F27" s="42"/>
      <c r="G27" s="42"/>
    </row>
    <row r="28" spans="1:16" ht="24.95" customHeight="1" x14ac:dyDescent="0.2">
      <c r="A28" s="74" t="s">
        <v>92</v>
      </c>
      <c r="B28" s="74">
        <v>1301021100</v>
      </c>
      <c r="C28" s="75" t="s">
        <v>93</v>
      </c>
      <c r="D28" s="40">
        <v>1</v>
      </c>
      <c r="E28" s="41"/>
      <c r="F28" s="42"/>
      <c r="G28" s="42"/>
    </row>
    <row r="29" spans="1:16" ht="24.95" customHeight="1" x14ac:dyDescent="0.2">
      <c r="A29" s="74" t="s">
        <v>94</v>
      </c>
      <c r="B29" s="74">
        <v>1301020440</v>
      </c>
      <c r="C29" s="75" t="s">
        <v>95</v>
      </c>
      <c r="D29" s="40">
        <v>1</v>
      </c>
      <c r="E29" s="41"/>
      <c r="F29" s="42"/>
      <c r="G29" s="42"/>
    </row>
    <row r="30" spans="1:16" ht="24.95" customHeight="1" x14ac:dyDescent="0.2">
      <c r="A30" s="74" t="s">
        <v>96</v>
      </c>
      <c r="B30" s="74">
        <v>1302230900</v>
      </c>
      <c r="C30" s="75" t="s">
        <v>97</v>
      </c>
      <c r="D30" s="40">
        <v>1</v>
      </c>
      <c r="E30" s="41"/>
      <c r="F30" s="42"/>
      <c r="G30" s="42"/>
    </row>
    <row r="31" spans="1:16" ht="24.95" customHeight="1" x14ac:dyDescent="0.2">
      <c r="A31" s="74" t="s">
        <v>98</v>
      </c>
      <c r="B31" s="74">
        <v>1800098925</v>
      </c>
      <c r="C31" s="75" t="s">
        <v>99</v>
      </c>
      <c r="D31" s="40">
        <v>1</v>
      </c>
      <c r="E31" s="41"/>
      <c r="F31" s="42"/>
      <c r="G31" s="42"/>
    </row>
    <row r="32" spans="1:16" ht="24.95" customHeight="1" x14ac:dyDescent="0.2">
      <c r="A32" s="74" t="s">
        <v>100</v>
      </c>
      <c r="B32" s="74">
        <v>1207240310</v>
      </c>
      <c r="C32" s="75" t="s">
        <v>101</v>
      </c>
      <c r="D32" s="40">
        <v>1</v>
      </c>
      <c r="E32" s="41"/>
      <c r="F32" s="42"/>
      <c r="G32" s="42"/>
    </row>
    <row r="33" spans="1:7" ht="24.95" customHeight="1" x14ac:dyDescent="0.2">
      <c r="A33" s="74" t="s">
        <v>102</v>
      </c>
      <c r="B33" s="74">
        <v>1301021130</v>
      </c>
      <c r="C33" s="75" t="s">
        <v>103</v>
      </c>
      <c r="D33" s="40">
        <v>1</v>
      </c>
      <c r="E33" s="41"/>
      <c r="F33" s="42"/>
      <c r="G33" s="42"/>
    </row>
    <row r="34" spans="1:7" ht="24.95" customHeight="1" x14ac:dyDescent="0.2">
      <c r="A34" s="74" t="s">
        <v>104</v>
      </c>
      <c r="B34" s="74">
        <v>1301021120</v>
      </c>
      <c r="C34" s="75" t="s">
        <v>105</v>
      </c>
      <c r="D34" s="40">
        <v>1</v>
      </c>
      <c r="E34" s="41"/>
      <c r="F34" s="42"/>
      <c r="G34" s="42"/>
    </row>
    <row r="35" spans="1:7" ht="24.95" customHeight="1" x14ac:dyDescent="0.2">
      <c r="A35" s="74" t="s">
        <v>106</v>
      </c>
      <c r="B35" s="74">
        <v>1303270001</v>
      </c>
      <c r="C35" s="75" t="s">
        <v>107</v>
      </c>
      <c r="D35" s="40">
        <v>1</v>
      </c>
      <c r="E35" s="41"/>
      <c r="F35" s="42"/>
      <c r="G35" s="42"/>
    </row>
    <row r="36" spans="1:7" ht="24.95" customHeight="1" x14ac:dyDescent="0.2">
      <c r="A36" s="74" t="s">
        <v>108</v>
      </c>
      <c r="B36" s="74">
        <v>1700038182</v>
      </c>
      <c r="C36" s="75" t="s">
        <v>109</v>
      </c>
      <c r="D36" s="40">
        <v>1</v>
      </c>
      <c r="E36" s="41"/>
      <c r="F36" s="42"/>
      <c r="G36" s="42"/>
    </row>
    <row r="37" spans="1:7" ht="24.95" customHeight="1" x14ac:dyDescent="0.2">
      <c r="A37" s="74" t="s">
        <v>110</v>
      </c>
      <c r="B37" s="74">
        <v>1209230650</v>
      </c>
      <c r="C37" s="75" t="s">
        <v>111</v>
      </c>
      <c r="D37" s="40">
        <v>1</v>
      </c>
      <c r="E37" s="41"/>
      <c r="F37" s="42"/>
      <c r="G37" s="42"/>
    </row>
    <row r="38" spans="1:7" ht="24.95" customHeight="1" x14ac:dyDescent="0.2">
      <c r="A38" s="45" t="s">
        <v>25</v>
      </c>
      <c r="B38" s="44">
        <v>190703742</v>
      </c>
      <c r="C38" s="41" t="s">
        <v>26</v>
      </c>
      <c r="D38" s="40">
        <v>3</v>
      </c>
      <c r="E38" s="41"/>
      <c r="F38" s="42"/>
      <c r="G38" s="42"/>
    </row>
    <row r="39" spans="1:7" ht="24.95" customHeight="1" x14ac:dyDescent="0.2">
      <c r="A39" s="45" t="s">
        <v>27</v>
      </c>
      <c r="B39" s="44">
        <v>190703741</v>
      </c>
      <c r="C39" s="41" t="s">
        <v>28</v>
      </c>
      <c r="D39" s="40">
        <v>3</v>
      </c>
      <c r="E39" s="41"/>
      <c r="F39" s="42"/>
      <c r="G39" s="42"/>
    </row>
    <row r="40" spans="1:7" ht="24.95" customHeight="1" x14ac:dyDescent="0.2">
      <c r="A40" s="45" t="s">
        <v>29</v>
      </c>
      <c r="B40" s="44">
        <v>190703739</v>
      </c>
      <c r="C40" s="41" t="s">
        <v>30</v>
      </c>
      <c r="D40" s="40">
        <v>2</v>
      </c>
      <c r="E40" s="41"/>
      <c r="F40" s="42"/>
      <c r="G40" s="42"/>
    </row>
    <row r="41" spans="1:7" ht="24.95" customHeight="1" x14ac:dyDescent="0.2">
      <c r="A41" s="45" t="s">
        <v>31</v>
      </c>
      <c r="B41" s="45">
        <v>2100042949</v>
      </c>
      <c r="C41" s="41" t="s">
        <v>32</v>
      </c>
      <c r="D41" s="40">
        <v>3</v>
      </c>
      <c r="E41" s="41"/>
      <c r="F41" s="42"/>
      <c r="G41" s="42"/>
    </row>
    <row r="42" spans="1:7" ht="24.95" customHeight="1" x14ac:dyDescent="0.2">
      <c r="A42" s="45" t="s">
        <v>33</v>
      </c>
      <c r="B42" s="44">
        <v>190703735</v>
      </c>
      <c r="C42" s="41" t="s">
        <v>34</v>
      </c>
      <c r="D42" s="40">
        <v>3</v>
      </c>
      <c r="E42" s="41"/>
      <c r="F42" s="42"/>
      <c r="G42" s="42"/>
    </row>
    <row r="43" spans="1:7" ht="24.95" customHeight="1" x14ac:dyDescent="0.2">
      <c r="A43" s="45" t="s">
        <v>35</v>
      </c>
      <c r="B43" s="45">
        <v>2100004423</v>
      </c>
      <c r="C43" s="41" t="s">
        <v>36</v>
      </c>
      <c r="D43" s="40">
        <v>3</v>
      </c>
      <c r="E43" s="41"/>
      <c r="F43" s="42"/>
      <c r="G43" s="42"/>
    </row>
    <row r="44" spans="1:7" ht="24.95" customHeight="1" x14ac:dyDescent="0.2">
      <c r="A44" s="45" t="s">
        <v>37</v>
      </c>
      <c r="B44" s="44">
        <v>190703730</v>
      </c>
      <c r="C44" s="41" t="s">
        <v>38</v>
      </c>
      <c r="D44" s="40">
        <v>3</v>
      </c>
      <c r="E44" s="41"/>
      <c r="F44" s="42"/>
      <c r="G44" s="42"/>
    </row>
    <row r="45" spans="1:7" ht="24.95" customHeight="1" x14ac:dyDescent="0.2">
      <c r="A45" s="45" t="s">
        <v>39</v>
      </c>
      <c r="B45" s="44">
        <v>190703729</v>
      </c>
      <c r="C45" s="41" t="s">
        <v>40</v>
      </c>
      <c r="D45" s="40">
        <v>3</v>
      </c>
      <c r="E45" s="41"/>
      <c r="F45" s="42"/>
      <c r="G45" s="42"/>
    </row>
    <row r="46" spans="1:7" ht="24.95" customHeight="1" x14ac:dyDescent="0.2">
      <c r="A46" s="45" t="s">
        <v>41</v>
      </c>
      <c r="B46" s="44">
        <v>190703726</v>
      </c>
      <c r="C46" s="41" t="s">
        <v>42</v>
      </c>
      <c r="D46" s="40">
        <v>3</v>
      </c>
      <c r="E46" s="41"/>
      <c r="F46" s="42"/>
      <c r="G46" s="42"/>
    </row>
    <row r="47" spans="1:7" ht="24.95" customHeight="1" x14ac:dyDescent="0.2">
      <c r="A47" s="45" t="s">
        <v>43</v>
      </c>
      <c r="B47" s="45">
        <v>2000115774</v>
      </c>
      <c r="C47" s="41" t="s">
        <v>44</v>
      </c>
      <c r="D47" s="40">
        <v>3</v>
      </c>
      <c r="E47" s="41"/>
      <c r="F47" s="42"/>
      <c r="G47" s="42"/>
    </row>
    <row r="48" spans="1:7" ht="24.95" customHeight="1" x14ac:dyDescent="0.2">
      <c r="A48" s="45" t="s">
        <v>45</v>
      </c>
      <c r="B48" s="44">
        <v>190703722</v>
      </c>
      <c r="C48" s="41" t="s">
        <v>46</v>
      </c>
      <c r="D48" s="40">
        <v>3</v>
      </c>
      <c r="E48" s="41"/>
      <c r="F48" s="42"/>
      <c r="G48" s="42"/>
    </row>
    <row r="49" spans="1:7" ht="24.95" customHeight="1" x14ac:dyDescent="0.2">
      <c r="A49" s="40" t="s">
        <v>47</v>
      </c>
      <c r="B49" s="44">
        <v>190703722</v>
      </c>
      <c r="C49" s="41" t="s">
        <v>48</v>
      </c>
      <c r="D49" s="40">
        <v>1</v>
      </c>
      <c r="E49" s="41"/>
      <c r="F49" s="42"/>
      <c r="G49" s="42"/>
    </row>
    <row r="50" spans="1:7" ht="24.95" customHeight="1" x14ac:dyDescent="0.2">
      <c r="A50" s="40" t="s">
        <v>49</v>
      </c>
      <c r="B50" s="44">
        <v>190703719</v>
      </c>
      <c r="C50" s="41" t="s">
        <v>50</v>
      </c>
      <c r="D50" s="40">
        <v>2</v>
      </c>
      <c r="E50" s="41"/>
      <c r="F50" s="42"/>
      <c r="G50" s="42"/>
    </row>
    <row r="51" spans="1:7" ht="24.95" customHeight="1" x14ac:dyDescent="0.2">
      <c r="A51" s="40" t="s">
        <v>51</v>
      </c>
      <c r="B51" s="44">
        <v>190703718</v>
      </c>
      <c r="C51" s="41" t="s">
        <v>52</v>
      </c>
      <c r="D51" s="40">
        <v>2</v>
      </c>
      <c r="E51" s="41"/>
      <c r="F51" s="42"/>
      <c r="G51" s="42"/>
    </row>
    <row r="52" spans="1:7" ht="24.95" customHeight="1" x14ac:dyDescent="0.2">
      <c r="A52" s="40" t="s">
        <v>53</v>
      </c>
      <c r="B52" s="44">
        <v>190703717</v>
      </c>
      <c r="C52" s="41" t="s">
        <v>54</v>
      </c>
      <c r="D52" s="40">
        <v>3</v>
      </c>
      <c r="E52" s="41"/>
      <c r="F52" s="42"/>
      <c r="G52" s="42"/>
    </row>
    <row r="53" spans="1:7" ht="24.95" customHeight="1" x14ac:dyDescent="0.2">
      <c r="A53" s="40" t="s">
        <v>55</v>
      </c>
      <c r="B53" s="44">
        <v>190703716</v>
      </c>
      <c r="C53" s="41" t="s">
        <v>56</v>
      </c>
      <c r="D53" s="40">
        <v>3</v>
      </c>
      <c r="E53" s="41"/>
      <c r="F53" s="42"/>
      <c r="G53" s="42"/>
    </row>
    <row r="54" spans="1:7" ht="24.95" customHeight="1" x14ac:dyDescent="0.2">
      <c r="A54" s="40" t="s">
        <v>57</v>
      </c>
      <c r="B54" s="44">
        <v>190703713</v>
      </c>
      <c r="C54" s="41" t="s">
        <v>58</v>
      </c>
      <c r="D54" s="40">
        <v>3</v>
      </c>
      <c r="E54" s="41"/>
      <c r="F54" s="42"/>
      <c r="G54" s="42"/>
    </row>
    <row r="55" spans="1:7" ht="24.95" customHeight="1" x14ac:dyDescent="0.2">
      <c r="A55" s="40" t="s">
        <v>59</v>
      </c>
      <c r="B55" s="44">
        <v>190703712</v>
      </c>
      <c r="C55" s="41" t="s">
        <v>60</v>
      </c>
      <c r="D55" s="40">
        <v>3</v>
      </c>
      <c r="E55" s="41"/>
      <c r="F55" s="42"/>
      <c r="G55" s="42"/>
    </row>
    <row r="56" spans="1:7" ht="24.95" customHeight="1" x14ac:dyDescent="0.2">
      <c r="A56" s="40" t="s">
        <v>115</v>
      </c>
      <c r="B56" s="40">
        <v>210936605</v>
      </c>
      <c r="C56" s="41" t="s">
        <v>116</v>
      </c>
      <c r="D56" s="41">
        <v>3</v>
      </c>
      <c r="E56" s="41"/>
      <c r="F56" s="59"/>
      <c r="G56" s="59"/>
    </row>
    <row r="57" spans="1:7" ht="24.95" customHeight="1" x14ac:dyDescent="0.2">
      <c r="A57" s="40" t="s">
        <v>117</v>
      </c>
      <c r="B57" s="40">
        <v>210936606</v>
      </c>
      <c r="C57" s="41" t="s">
        <v>118</v>
      </c>
      <c r="D57" s="41">
        <v>3</v>
      </c>
      <c r="E57" s="41"/>
      <c r="F57" s="59"/>
      <c r="G57" s="59"/>
    </row>
    <row r="58" spans="1:7" ht="24.95" customHeight="1" x14ac:dyDescent="0.2">
      <c r="A58" s="40" t="s">
        <v>119</v>
      </c>
      <c r="B58" s="40">
        <v>210936607</v>
      </c>
      <c r="C58" s="41" t="s">
        <v>120</v>
      </c>
      <c r="D58" s="41">
        <v>3</v>
      </c>
      <c r="E58" s="41"/>
      <c r="F58" s="59"/>
      <c r="G58" s="59"/>
    </row>
    <row r="59" spans="1:7" ht="24.95" customHeight="1" x14ac:dyDescent="0.2">
      <c r="A59" s="40" t="s">
        <v>121</v>
      </c>
      <c r="B59" s="40">
        <v>210936608</v>
      </c>
      <c r="C59" s="41" t="s">
        <v>122</v>
      </c>
      <c r="D59" s="41">
        <v>3</v>
      </c>
      <c r="E59" s="41"/>
      <c r="F59" s="59"/>
      <c r="G59" s="59"/>
    </row>
    <row r="60" spans="1:7" ht="24.95" customHeight="1" x14ac:dyDescent="0.2">
      <c r="A60" s="40" t="s">
        <v>123</v>
      </c>
      <c r="B60" s="40">
        <v>210936609</v>
      </c>
      <c r="C60" s="41" t="s">
        <v>124</v>
      </c>
      <c r="D60" s="41">
        <v>3</v>
      </c>
      <c r="E60" s="41"/>
      <c r="F60" s="59"/>
      <c r="G60" s="59"/>
    </row>
    <row r="61" spans="1:7" ht="24.95" customHeight="1" x14ac:dyDescent="0.2">
      <c r="A61" s="40" t="s">
        <v>125</v>
      </c>
      <c r="B61" s="40">
        <v>210936610</v>
      </c>
      <c r="C61" s="41" t="s">
        <v>126</v>
      </c>
      <c r="D61" s="41">
        <v>3</v>
      </c>
      <c r="E61" s="41"/>
      <c r="F61" s="59"/>
      <c r="G61" s="59"/>
    </row>
    <row r="62" spans="1:7" ht="24.95" customHeight="1" x14ac:dyDescent="0.2">
      <c r="A62" s="40" t="s">
        <v>127</v>
      </c>
      <c r="B62" s="40">
        <v>210936611</v>
      </c>
      <c r="C62" s="41" t="s">
        <v>128</v>
      </c>
      <c r="D62" s="41">
        <v>3</v>
      </c>
      <c r="E62" s="41"/>
      <c r="F62" s="59"/>
      <c r="G62" s="59"/>
    </row>
    <row r="63" spans="1:7" ht="24.95" customHeight="1" x14ac:dyDescent="0.2">
      <c r="A63" s="40" t="s">
        <v>129</v>
      </c>
      <c r="B63" s="40">
        <v>210936612</v>
      </c>
      <c r="C63" s="41" t="s">
        <v>130</v>
      </c>
      <c r="D63" s="41">
        <v>2</v>
      </c>
      <c r="E63" s="41"/>
      <c r="F63" s="59"/>
      <c r="G63" s="59"/>
    </row>
    <row r="64" spans="1:7" ht="24.95" customHeight="1" x14ac:dyDescent="0.2">
      <c r="A64" s="40" t="s">
        <v>131</v>
      </c>
      <c r="B64" s="40" t="s">
        <v>132</v>
      </c>
      <c r="C64" s="41" t="s">
        <v>133</v>
      </c>
      <c r="D64" s="41">
        <v>3</v>
      </c>
      <c r="E64" s="41"/>
      <c r="F64" s="59"/>
      <c r="G64" s="59"/>
    </row>
    <row r="65" spans="1:7" ht="24.95" customHeight="1" x14ac:dyDescent="0.2">
      <c r="A65" s="40" t="s">
        <v>134</v>
      </c>
      <c r="B65" s="40">
        <v>210936614</v>
      </c>
      <c r="C65" s="41" t="s">
        <v>135</v>
      </c>
      <c r="D65" s="41">
        <v>3</v>
      </c>
      <c r="E65" s="41"/>
      <c r="F65" s="59"/>
      <c r="G65" s="59"/>
    </row>
    <row r="66" spans="1:7" ht="24.95" customHeight="1" x14ac:dyDescent="0.25">
      <c r="A66" s="40" t="s">
        <v>136</v>
      </c>
      <c r="B66" s="40">
        <v>210936615</v>
      </c>
      <c r="C66" s="41" t="s">
        <v>137</v>
      </c>
      <c r="D66" s="41">
        <v>2</v>
      </c>
      <c r="E66" s="41"/>
      <c r="F66" s="48"/>
      <c r="G66" s="49"/>
    </row>
    <row r="67" spans="1:7" ht="24.95" customHeight="1" x14ac:dyDescent="0.25">
      <c r="A67" s="40" t="s">
        <v>138</v>
      </c>
      <c r="B67" s="40">
        <v>210936616</v>
      </c>
      <c r="C67" s="41" t="s">
        <v>139</v>
      </c>
      <c r="D67" s="41">
        <v>3</v>
      </c>
      <c r="E67" s="41"/>
      <c r="F67" s="48"/>
      <c r="G67" s="49"/>
    </row>
    <row r="68" spans="1:7" ht="24.95" customHeight="1" x14ac:dyDescent="0.25">
      <c r="A68" s="40" t="s">
        <v>140</v>
      </c>
      <c r="B68" s="40">
        <v>210936617</v>
      </c>
      <c r="C68" s="41" t="s">
        <v>141</v>
      </c>
      <c r="D68" s="41">
        <v>3</v>
      </c>
      <c r="E68" s="41"/>
      <c r="F68" s="48"/>
      <c r="G68" s="49"/>
    </row>
    <row r="69" spans="1:7" ht="24.95" customHeight="1" x14ac:dyDescent="0.25">
      <c r="A69" s="40" t="s">
        <v>142</v>
      </c>
      <c r="B69" s="40">
        <v>210936618</v>
      </c>
      <c r="C69" s="41" t="s">
        <v>143</v>
      </c>
      <c r="D69" s="41">
        <v>3</v>
      </c>
      <c r="E69" s="41"/>
      <c r="F69" s="48"/>
      <c r="G69" s="49"/>
    </row>
    <row r="70" spans="1:7" ht="24.95" customHeight="1" x14ac:dyDescent="0.25">
      <c r="A70" s="40" t="s">
        <v>145</v>
      </c>
      <c r="B70" s="40">
        <v>190502645</v>
      </c>
      <c r="C70" s="41" t="s">
        <v>146</v>
      </c>
      <c r="D70" s="41">
        <v>3</v>
      </c>
      <c r="E70" s="41"/>
      <c r="F70" s="48"/>
      <c r="G70" s="49"/>
    </row>
    <row r="71" spans="1:7" ht="24.95" customHeight="1" x14ac:dyDescent="0.25">
      <c r="A71" s="40" t="s">
        <v>147</v>
      </c>
      <c r="B71" s="40">
        <v>190502646</v>
      </c>
      <c r="C71" s="41" t="s">
        <v>148</v>
      </c>
      <c r="D71" s="41">
        <v>3</v>
      </c>
      <c r="E71" s="41"/>
      <c r="F71" s="48"/>
      <c r="G71" s="49"/>
    </row>
    <row r="72" spans="1:7" ht="24.95" customHeight="1" x14ac:dyDescent="0.25">
      <c r="A72" s="40" t="s">
        <v>149</v>
      </c>
      <c r="B72" s="40">
        <v>190502647</v>
      </c>
      <c r="C72" s="41" t="s">
        <v>150</v>
      </c>
      <c r="D72" s="41">
        <v>3</v>
      </c>
      <c r="E72" s="41"/>
      <c r="F72" s="48"/>
      <c r="G72" s="49"/>
    </row>
    <row r="73" spans="1:7" ht="24.95" customHeight="1" x14ac:dyDescent="0.25">
      <c r="A73" s="40" t="s">
        <v>151</v>
      </c>
      <c r="B73" s="40">
        <v>190805667</v>
      </c>
      <c r="C73" s="41" t="s">
        <v>152</v>
      </c>
      <c r="D73" s="41">
        <v>2</v>
      </c>
      <c r="E73" s="41"/>
      <c r="F73" s="48"/>
      <c r="G73" s="49"/>
    </row>
    <row r="74" spans="1:7" ht="24.95" customHeight="1" x14ac:dyDescent="0.25">
      <c r="A74" s="40" t="s">
        <v>153</v>
      </c>
      <c r="B74" s="40">
        <v>190502649</v>
      </c>
      <c r="C74" s="41" t="s">
        <v>154</v>
      </c>
      <c r="D74" s="41">
        <v>2</v>
      </c>
      <c r="E74" s="41"/>
      <c r="F74" s="48"/>
      <c r="G74" s="49"/>
    </row>
    <row r="75" spans="1:7" ht="24.95" customHeight="1" x14ac:dyDescent="0.25">
      <c r="A75" s="41"/>
      <c r="B75" s="41"/>
      <c r="C75" s="41"/>
      <c r="D75" s="41"/>
      <c r="E75" s="41"/>
      <c r="F75" s="48"/>
      <c r="G75" s="49"/>
    </row>
    <row r="76" spans="1:7" ht="24.95" customHeight="1" x14ac:dyDescent="0.25">
      <c r="A76" s="46"/>
      <c r="B76" s="44"/>
      <c r="C76" s="41"/>
      <c r="D76" s="60"/>
      <c r="E76" s="41"/>
      <c r="F76" s="48"/>
      <c r="G76" s="49"/>
    </row>
    <row r="77" spans="1:7" ht="24.95" customHeight="1" x14ac:dyDescent="0.25">
      <c r="A77" s="55"/>
      <c r="B77" s="56"/>
      <c r="C77" s="57"/>
      <c r="E77" s="1"/>
      <c r="F77" s="48"/>
      <c r="G77" s="49"/>
    </row>
    <row r="78" spans="1:7" ht="24.95" customHeight="1" x14ac:dyDescent="0.25">
      <c r="A78" s="55"/>
      <c r="B78" s="56"/>
      <c r="C78" s="57"/>
      <c r="E78" s="1"/>
      <c r="F78" s="48"/>
      <c r="G78" s="49"/>
    </row>
    <row r="79" spans="1:7" ht="24.95" customHeight="1" x14ac:dyDescent="0.25">
      <c r="A79" s="55"/>
      <c r="B79" s="56"/>
      <c r="C79" s="57"/>
      <c r="E79" s="1"/>
      <c r="F79" s="48"/>
      <c r="G79" s="49"/>
    </row>
    <row r="80" spans="1:7" ht="24.95" customHeight="1" x14ac:dyDescent="0.25">
      <c r="E80" s="1"/>
      <c r="F80" s="48"/>
      <c r="G80" s="49"/>
    </row>
    <row r="81" spans="2:7" ht="24.95" customHeight="1" x14ac:dyDescent="0.25">
      <c r="B81" s="50" t="s">
        <v>144</v>
      </c>
      <c r="C81" s="50"/>
      <c r="E81" s="1"/>
      <c r="F81" s="48"/>
      <c r="G81" s="49"/>
    </row>
    <row r="82" spans="2:7" ht="24.95" customHeight="1" x14ac:dyDescent="0.25">
      <c r="B82" s="50" t="s">
        <v>70</v>
      </c>
      <c r="C82" s="50"/>
    </row>
    <row r="83" spans="2:7" ht="24.95" customHeight="1" x14ac:dyDescent="0.2">
      <c r="B83" s="40">
        <v>1</v>
      </c>
      <c r="C83" s="41" t="s">
        <v>71</v>
      </c>
    </row>
    <row r="84" spans="2:7" ht="24.95" customHeight="1" x14ac:dyDescent="0.2">
      <c r="B84" s="40">
        <v>1</v>
      </c>
      <c r="C84" s="41" t="s">
        <v>155</v>
      </c>
    </row>
    <row r="85" spans="2:7" ht="24.95" customHeight="1" x14ac:dyDescent="0.2">
      <c r="B85" s="40">
        <v>1</v>
      </c>
      <c r="C85" s="41" t="s">
        <v>74</v>
      </c>
    </row>
    <row r="86" spans="2:7" ht="24.95" customHeight="1" x14ac:dyDescent="0.2">
      <c r="B86" s="40">
        <v>1</v>
      </c>
      <c r="C86" s="41" t="s">
        <v>156</v>
      </c>
    </row>
    <row r="87" spans="2:7" ht="24.95" customHeight="1" x14ac:dyDescent="0.2">
      <c r="B87" s="40">
        <v>1</v>
      </c>
      <c r="C87" s="41" t="s">
        <v>157</v>
      </c>
    </row>
    <row r="88" spans="2:7" ht="24.95" customHeight="1" x14ac:dyDescent="0.2">
      <c r="B88" s="40">
        <v>1</v>
      </c>
      <c r="C88" s="41" t="s">
        <v>73</v>
      </c>
    </row>
    <row r="89" spans="2:7" ht="24.95" customHeight="1" x14ac:dyDescent="0.2">
      <c r="B89" s="40">
        <v>2</v>
      </c>
      <c r="C89" s="41" t="s">
        <v>76</v>
      </c>
    </row>
    <row r="90" spans="2:7" ht="24.95" customHeight="1" x14ac:dyDescent="0.2">
      <c r="B90" s="40">
        <v>1</v>
      </c>
      <c r="C90" s="41" t="s">
        <v>158</v>
      </c>
    </row>
    <row r="91" spans="2:7" ht="24.95" customHeight="1" x14ac:dyDescent="0.2">
      <c r="B91" s="40">
        <v>1</v>
      </c>
      <c r="C91" s="41" t="s">
        <v>159</v>
      </c>
    </row>
    <row r="92" spans="2:7" ht="24.95" customHeight="1" x14ac:dyDescent="0.2">
      <c r="B92" s="40">
        <v>1</v>
      </c>
      <c r="C92" s="41" t="s">
        <v>75</v>
      </c>
    </row>
    <row r="93" spans="2:7" ht="24.95" customHeight="1" x14ac:dyDescent="0.2">
      <c r="B93" s="40">
        <v>1</v>
      </c>
      <c r="C93" s="41" t="s">
        <v>160</v>
      </c>
    </row>
    <row r="94" spans="2:7" ht="24.95" customHeight="1" x14ac:dyDescent="0.2">
      <c r="B94" s="40">
        <v>1</v>
      </c>
      <c r="C94" s="41" t="s">
        <v>161</v>
      </c>
    </row>
    <row r="95" spans="2:7" ht="24.95" customHeight="1" x14ac:dyDescent="0.2">
      <c r="B95" s="40">
        <v>1</v>
      </c>
      <c r="C95" s="41" t="s">
        <v>72</v>
      </c>
    </row>
    <row r="96" spans="2:7" ht="24.95" customHeight="1" x14ac:dyDescent="0.2">
      <c r="B96" s="40">
        <v>1</v>
      </c>
      <c r="C96" s="41" t="s">
        <v>162</v>
      </c>
    </row>
    <row r="97" spans="2:3" ht="24.95" customHeight="1" x14ac:dyDescent="0.2">
      <c r="B97" s="40">
        <v>1</v>
      </c>
      <c r="C97" s="41" t="s">
        <v>163</v>
      </c>
    </row>
    <row r="98" spans="2:3" ht="24.95" customHeight="1" x14ac:dyDescent="0.2">
      <c r="B98" s="40">
        <v>2</v>
      </c>
      <c r="C98" s="41" t="s">
        <v>164</v>
      </c>
    </row>
    <row r="99" spans="2:3" ht="24.95" customHeight="1" x14ac:dyDescent="0.2">
      <c r="B99" s="40">
        <v>2</v>
      </c>
      <c r="C99" s="41" t="s">
        <v>165</v>
      </c>
    </row>
    <row r="100" spans="2:3" ht="24.95" customHeight="1" x14ac:dyDescent="0.25">
      <c r="B100" s="62">
        <f>SUM(B83:B99)</f>
        <v>20</v>
      </c>
      <c r="C100" s="41"/>
    </row>
    <row r="101" spans="2:3" ht="24.95" customHeight="1" x14ac:dyDescent="0.25">
      <c r="B101" s="50" t="s">
        <v>61</v>
      </c>
      <c r="C101" s="50"/>
    </row>
    <row r="102" spans="2:3" ht="24.95" customHeight="1" x14ac:dyDescent="0.2">
      <c r="B102" s="40">
        <v>1</v>
      </c>
      <c r="C102" s="41" t="s">
        <v>62</v>
      </c>
    </row>
    <row r="103" spans="2:3" ht="24.95" customHeight="1" x14ac:dyDescent="0.2">
      <c r="B103" s="40">
        <v>1</v>
      </c>
      <c r="C103" s="41" t="s">
        <v>63</v>
      </c>
    </row>
    <row r="104" spans="2:3" ht="24.95" customHeight="1" x14ac:dyDescent="0.2">
      <c r="B104" s="40">
        <v>1</v>
      </c>
      <c r="C104" s="41" t="s">
        <v>64</v>
      </c>
    </row>
    <row r="105" spans="2:3" ht="24.95" customHeight="1" x14ac:dyDescent="0.2">
      <c r="B105" s="40">
        <v>1</v>
      </c>
      <c r="C105" s="41" t="s">
        <v>65</v>
      </c>
    </row>
    <row r="106" spans="2:3" ht="24.95" customHeight="1" x14ac:dyDescent="0.2">
      <c r="B106" s="40">
        <v>2</v>
      </c>
      <c r="C106" s="41" t="s">
        <v>66</v>
      </c>
    </row>
    <row r="107" spans="2:3" ht="24.95" customHeight="1" x14ac:dyDescent="0.2">
      <c r="B107" s="40">
        <v>1</v>
      </c>
      <c r="C107" s="41" t="s">
        <v>166</v>
      </c>
    </row>
    <row r="108" spans="2:3" ht="24.95" customHeight="1" x14ac:dyDescent="0.2">
      <c r="B108" s="40">
        <v>1</v>
      </c>
      <c r="C108" s="41" t="s">
        <v>67</v>
      </c>
    </row>
    <row r="109" spans="2:3" ht="24.95" customHeight="1" x14ac:dyDescent="0.2">
      <c r="B109" s="40">
        <v>1</v>
      </c>
      <c r="C109" s="41" t="s">
        <v>167</v>
      </c>
    </row>
    <row r="110" spans="2:3" ht="24.95" customHeight="1" x14ac:dyDescent="0.2">
      <c r="B110" s="40">
        <v>1</v>
      </c>
      <c r="C110" s="41" t="s">
        <v>168</v>
      </c>
    </row>
    <row r="111" spans="2:3" ht="24.95" customHeight="1" x14ac:dyDescent="0.2">
      <c r="B111" s="40">
        <v>1</v>
      </c>
      <c r="C111" s="41" t="s">
        <v>170</v>
      </c>
    </row>
    <row r="112" spans="2:3" ht="24.95" customHeight="1" x14ac:dyDescent="0.2">
      <c r="B112" s="40">
        <v>1</v>
      </c>
      <c r="C112" s="41" t="s">
        <v>69</v>
      </c>
    </row>
    <row r="113" spans="1:8" ht="24.95" customHeight="1" x14ac:dyDescent="0.2">
      <c r="B113" s="40">
        <v>1</v>
      </c>
      <c r="C113" s="41" t="s">
        <v>169</v>
      </c>
    </row>
    <row r="114" spans="1:8" ht="24.95" customHeight="1" x14ac:dyDescent="0.2">
      <c r="B114" s="40">
        <v>1</v>
      </c>
      <c r="C114" s="41" t="s">
        <v>68</v>
      </c>
    </row>
    <row r="115" spans="1:8" ht="24.95" customHeight="1" x14ac:dyDescent="0.2">
      <c r="B115" s="40">
        <v>1</v>
      </c>
      <c r="C115" s="41" t="s">
        <v>171</v>
      </c>
    </row>
    <row r="116" spans="1:8" ht="24.95" customHeight="1" x14ac:dyDescent="0.2">
      <c r="B116" s="40">
        <v>1</v>
      </c>
      <c r="C116" s="41" t="s">
        <v>172</v>
      </c>
    </row>
    <row r="117" spans="1:8" ht="24.95" customHeight="1" x14ac:dyDescent="0.2">
      <c r="B117" s="40">
        <v>1</v>
      </c>
      <c r="C117" s="41" t="s">
        <v>173</v>
      </c>
    </row>
    <row r="118" spans="1:8" ht="24.95" customHeight="1" x14ac:dyDescent="0.25">
      <c r="B118" s="63">
        <f>SUM(B102:B117)</f>
        <v>17</v>
      </c>
      <c r="C118" s="41"/>
    </row>
    <row r="119" spans="1:8" ht="24.95" customHeight="1" x14ac:dyDescent="0.25">
      <c r="A119" s="47"/>
      <c r="B119" s="64"/>
      <c r="C119" s="65"/>
    </row>
    <row r="120" spans="1:8" ht="24.95" customHeight="1" x14ac:dyDescent="0.25">
      <c r="A120" s="47"/>
      <c r="B120"/>
      <c r="C120" s="66" t="s">
        <v>174</v>
      </c>
    </row>
    <row r="121" spans="1:8" ht="24.95" customHeight="1" x14ac:dyDescent="0.25">
      <c r="A121" s="47"/>
      <c r="B121" s="67" t="s">
        <v>21</v>
      </c>
      <c r="C121" s="68" t="s">
        <v>175</v>
      </c>
    </row>
    <row r="122" spans="1:8" ht="24.95" customHeight="1" x14ac:dyDescent="0.25">
      <c r="A122" s="47"/>
      <c r="B122" s="69">
        <v>2</v>
      </c>
      <c r="C122" s="70" t="s">
        <v>176</v>
      </c>
    </row>
    <row r="123" spans="1:8" ht="24.95" customHeight="1" x14ac:dyDescent="0.25">
      <c r="A123" s="47"/>
      <c r="B123" s="69">
        <v>2</v>
      </c>
      <c r="C123" s="70" t="s">
        <v>177</v>
      </c>
      <c r="D123" s="1"/>
      <c r="E123" s="58"/>
      <c r="F123" s="57"/>
      <c r="G123" s="47"/>
      <c r="H123" s="47"/>
    </row>
    <row r="124" spans="1:8" ht="24.95" customHeight="1" x14ac:dyDescent="0.25">
      <c r="A124" s="47"/>
      <c r="B124" s="69">
        <v>2</v>
      </c>
      <c r="C124" s="70" t="s">
        <v>178</v>
      </c>
    </row>
    <row r="125" spans="1:8" ht="24.95" customHeight="1" x14ac:dyDescent="0.25">
      <c r="A125" s="47"/>
      <c r="B125" s="69">
        <v>2</v>
      </c>
      <c r="C125" s="70" t="s">
        <v>179</v>
      </c>
    </row>
    <row r="126" spans="1:8" ht="24.95" customHeight="1" x14ac:dyDescent="0.25">
      <c r="A126" s="47"/>
      <c r="B126" s="69">
        <v>2</v>
      </c>
      <c r="C126" s="70" t="s">
        <v>180</v>
      </c>
    </row>
    <row r="127" spans="1:8" ht="24.95" customHeight="1" x14ac:dyDescent="0.25">
      <c r="A127" s="47"/>
      <c r="B127" s="69">
        <v>2</v>
      </c>
      <c r="C127" s="70" t="s">
        <v>181</v>
      </c>
    </row>
    <row r="128" spans="1:8" ht="24.95" customHeight="1" x14ac:dyDescent="0.25">
      <c r="A128" s="47"/>
      <c r="B128" s="69">
        <v>1</v>
      </c>
      <c r="C128" s="70" t="s">
        <v>182</v>
      </c>
    </row>
    <row r="129" spans="1:3" ht="24.95" customHeight="1" x14ac:dyDescent="0.25">
      <c r="A129" s="47"/>
      <c r="B129" s="69">
        <v>1</v>
      </c>
      <c r="C129" s="70" t="s">
        <v>183</v>
      </c>
    </row>
    <row r="130" spans="1:3" ht="24.95" customHeight="1" x14ac:dyDescent="0.25">
      <c r="A130" s="47"/>
      <c r="B130" s="69">
        <v>1</v>
      </c>
      <c r="C130" s="70" t="s">
        <v>184</v>
      </c>
    </row>
    <row r="131" spans="1:3" ht="24.95" customHeight="1" x14ac:dyDescent="0.25">
      <c r="A131" s="47"/>
      <c r="B131" s="69">
        <v>1</v>
      </c>
      <c r="C131" s="70" t="s">
        <v>185</v>
      </c>
    </row>
    <row r="132" spans="1:3" ht="24.95" customHeight="1" x14ac:dyDescent="0.25">
      <c r="A132" s="47"/>
      <c r="B132" s="69">
        <v>1</v>
      </c>
      <c r="C132" s="70" t="s">
        <v>186</v>
      </c>
    </row>
    <row r="133" spans="1:3" ht="24.95" customHeight="1" x14ac:dyDescent="0.25">
      <c r="A133" s="47"/>
      <c r="B133" s="69">
        <v>1</v>
      </c>
      <c r="C133" s="70" t="s">
        <v>187</v>
      </c>
    </row>
    <row r="134" spans="1:3" ht="24.95" customHeight="1" x14ac:dyDescent="0.25">
      <c r="A134" s="47"/>
      <c r="B134" s="69">
        <v>1</v>
      </c>
      <c r="C134" s="70" t="s">
        <v>188</v>
      </c>
    </row>
    <row r="135" spans="1:3" ht="24.95" customHeight="1" x14ac:dyDescent="0.25">
      <c r="B135" s="69">
        <v>1</v>
      </c>
      <c r="C135" s="70" t="s">
        <v>189</v>
      </c>
    </row>
    <row r="136" spans="1:3" ht="24.95" customHeight="1" x14ac:dyDescent="0.25">
      <c r="B136" s="69">
        <v>1</v>
      </c>
      <c r="C136" s="70" t="s">
        <v>190</v>
      </c>
    </row>
    <row r="137" spans="1:3" ht="24.95" customHeight="1" x14ac:dyDescent="0.25">
      <c r="B137" s="71">
        <v>1</v>
      </c>
      <c r="C137" s="72" t="s">
        <v>191</v>
      </c>
    </row>
    <row r="138" spans="1:3" ht="24.95" customHeight="1" x14ac:dyDescent="0.25">
      <c r="B138" s="73">
        <f>SUM(B122:B137)</f>
        <v>22</v>
      </c>
      <c r="C138" s="41"/>
    </row>
    <row r="139" spans="1:3" ht="24.95" customHeight="1" x14ac:dyDescent="0.2">
      <c r="B139" s="58"/>
      <c r="C139" s="57"/>
    </row>
    <row r="140" spans="1:3" ht="24.95" customHeight="1" x14ac:dyDescent="0.2">
      <c r="B140" s="40">
        <v>1</v>
      </c>
      <c r="C140" s="41" t="s">
        <v>192</v>
      </c>
    </row>
    <row r="141" spans="1:3" ht="24.95" customHeight="1" x14ac:dyDescent="0.2">
      <c r="B141" s="40">
        <v>2</v>
      </c>
      <c r="C141" s="41" t="s">
        <v>193</v>
      </c>
    </row>
    <row r="142" spans="1:3" ht="24.95" customHeight="1" x14ac:dyDescent="0.2">
      <c r="B142" s="58"/>
      <c r="C142" s="57"/>
    </row>
    <row r="144" spans="1:3" ht="24.95" customHeight="1" x14ac:dyDescent="0.2">
      <c r="A144" s="1" t="s">
        <v>77</v>
      </c>
    </row>
    <row r="145" spans="1:3" ht="24.95" customHeight="1" thickBot="1" x14ac:dyDescent="0.3">
      <c r="A145" s="51" t="s">
        <v>78</v>
      </c>
      <c r="B145" s="51"/>
      <c r="C145" s="52"/>
    </row>
    <row r="146" spans="1:3" ht="24.95" customHeight="1" x14ac:dyDescent="0.25">
      <c r="A146" s="51"/>
      <c r="B146" s="51"/>
      <c r="C146" s="51"/>
    </row>
    <row r="147" spans="1:3" ht="24.95" customHeight="1" x14ac:dyDescent="0.25">
      <c r="A147" s="51"/>
      <c r="B147" s="51"/>
      <c r="C147" s="51"/>
    </row>
    <row r="148" spans="1:3" ht="24.95" customHeight="1" x14ac:dyDescent="0.25">
      <c r="A148" s="51"/>
      <c r="B148" s="51"/>
      <c r="C148" s="51"/>
    </row>
    <row r="149" spans="1:3" ht="24.95" customHeight="1" thickBot="1" x14ac:dyDescent="0.3">
      <c r="A149" s="51" t="s">
        <v>79</v>
      </c>
      <c r="B149" s="51"/>
      <c r="C149" s="52"/>
    </row>
    <row r="150" spans="1:3" ht="24.95" customHeight="1" x14ac:dyDescent="0.25">
      <c r="A150" s="51"/>
      <c r="B150" s="51"/>
      <c r="C150" s="51"/>
    </row>
    <row r="151" spans="1:3" ht="24.95" customHeight="1" x14ac:dyDescent="0.25">
      <c r="A151"/>
      <c r="B151"/>
      <c r="C151"/>
    </row>
    <row r="152" spans="1:3" ht="24.95" customHeight="1" x14ac:dyDescent="0.25">
      <c r="A152"/>
      <c r="B152"/>
      <c r="C152"/>
    </row>
    <row r="153" spans="1:3" ht="24.95" customHeight="1" thickBot="1" x14ac:dyDescent="0.3">
      <c r="A153" s="51" t="s">
        <v>80</v>
      </c>
      <c r="B153" s="51"/>
      <c r="C153" s="52"/>
    </row>
    <row r="154" spans="1:3" ht="24.95" customHeight="1" x14ac:dyDescent="0.25">
      <c r="A154" s="51"/>
      <c r="B154" s="51"/>
      <c r="C154" s="51"/>
    </row>
    <row r="155" spans="1:3" ht="24.95" customHeight="1" x14ac:dyDescent="0.2">
      <c r="A155" s="53"/>
      <c r="B155" s="53"/>
      <c r="C155" s="54"/>
    </row>
    <row r="156" spans="1:3" ht="24.95" customHeight="1" thickBot="1" x14ac:dyDescent="0.3">
      <c r="A156" s="51" t="s">
        <v>81</v>
      </c>
      <c r="B156" s="51"/>
      <c r="C156" s="52"/>
    </row>
  </sheetData>
  <mergeCells count="7">
    <mergeCell ref="B82:C82"/>
    <mergeCell ref="B101:C101"/>
    <mergeCell ref="A2:H2"/>
    <mergeCell ref="A3:E3"/>
    <mergeCell ref="A4:E4"/>
    <mergeCell ref="A19:B19"/>
    <mergeCell ref="B81:C81"/>
  </mergeCells>
  <pageMargins left="0.70866141732283472" right="0.70866141732283472" top="0.74803149606299213" bottom="0.74803149606299213" header="0.31496062992125984" footer="0.31496062992125984"/>
  <pageSetup paperSize="9" scale="4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2022-12-13T17:12:38Z</cp:lastPrinted>
  <dcterms:created xsi:type="dcterms:W3CDTF">2022-12-13T13:43:47Z</dcterms:created>
  <dcterms:modified xsi:type="dcterms:W3CDTF">2022-12-13T17:12:40Z</dcterms:modified>
</cp:coreProperties>
</file>