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W:\CLINICA DROUET\"/>
    </mc:Choice>
  </mc:AlternateContent>
  <xr:revisionPtr revIDLastSave="0" documentId="13_ncr:1_{82632798-9C21-4C96-AD59-EF5D114A68F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Hoja1!$A$2:$E$165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8" i="1" l="1"/>
  <c r="B129" i="1"/>
  <c r="B122" i="1"/>
  <c r="D95" i="1"/>
  <c r="D81" i="1"/>
  <c r="D60" i="1"/>
  <c r="C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219DF425-597C-4434-A9A2-F9A7C9EDBB92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C28587DC-BD91-49A7-ADD1-5F39CA63BD4B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<sst xmlns="http://schemas.openxmlformats.org/spreadsheetml/2006/main" count="272" uniqueCount="269">
  <si>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</si>
  <si>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</si>
  <si>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</si>
  <si>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</si>
  <si>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</si>
  <si>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</si>
  <si>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</si>
  <si>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</si>
  <si>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</si>
  <si>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</si>
  <si>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</si>
  <si>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</si>
  <si>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</si>
  <si>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</si>
  <si>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</si>
  <si>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</si>
  <si>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</si>
  <si>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</si>
  <si>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</si>
  <si>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</si>
  <si>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</si>
  <si>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</si>
  <si>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</si>
  <si>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</si>
  <si>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</si>
  <si>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</si>
  <si>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CANTIDAD</t>
  </si>
  <si>
    <t>DESCRIPCION</t>
  </si>
  <si>
    <t>BANDEJA SUPERIOR</t>
  </si>
  <si>
    <t>MEDIDOR DE PROFUNDIDAD</t>
  </si>
  <si>
    <t>PINES</t>
  </si>
  <si>
    <t xml:space="preserve">PINZA DE REDUCCION VERBRUGGE </t>
  </si>
  <si>
    <t>BANDEJA MEDIA</t>
  </si>
  <si>
    <t>BANDEJA INFERIOR</t>
  </si>
  <si>
    <t>GUBIA</t>
  </si>
  <si>
    <t>DESPERIO</t>
  </si>
  <si>
    <t>LLAVE JACOBS</t>
  </si>
  <si>
    <t xml:space="preserve">8:00AM </t>
  </si>
  <si>
    <t>DR. RONY</t>
  </si>
  <si>
    <t>INQ</t>
  </si>
  <si>
    <t xml:space="preserve">GUAYAQUIL </t>
  </si>
  <si>
    <t>CLINICA DROUET</t>
  </si>
  <si>
    <t>102.212</t>
  </si>
  <si>
    <t>210733721</t>
  </si>
  <si>
    <t xml:space="preserve">TORNILLO CORTICAL 3.5*12mm ACERO </t>
  </si>
  <si>
    <t>102.214</t>
  </si>
  <si>
    <t>220344216</t>
  </si>
  <si>
    <t xml:space="preserve">TORNILLO CORTICAL 3.5*14mm ACERO </t>
  </si>
  <si>
    <t>102.216</t>
  </si>
  <si>
    <t>211038700</t>
  </si>
  <si>
    <t xml:space="preserve">TORNILLO CORTICAL 3.5*16mm ACERO </t>
  </si>
  <si>
    <t>102.218</t>
  </si>
  <si>
    <t>210936085</t>
  </si>
  <si>
    <t xml:space="preserve">TORNILLO CORTICAL 3.5*18mm ACERO </t>
  </si>
  <si>
    <t>102.220</t>
  </si>
  <si>
    <t>200112147</t>
  </si>
  <si>
    <t xml:space="preserve">TORNILLO CORTICAL 3.5*20mm ACERO </t>
  </si>
  <si>
    <t>102.222</t>
  </si>
  <si>
    <t>191210360</t>
  </si>
  <si>
    <t xml:space="preserve">TORNILLO CORTICAL 3.5*22mm ACERO </t>
  </si>
  <si>
    <t>102.224</t>
  </si>
  <si>
    <t>191210361</t>
  </si>
  <si>
    <t xml:space="preserve">TORNILLO CORTICAL 3.5*24mm ACERO </t>
  </si>
  <si>
    <t>102.226</t>
  </si>
  <si>
    <t xml:space="preserve">TORNILLO CORTICAL 3.5*26mm ACERO </t>
  </si>
  <si>
    <t>102.228</t>
  </si>
  <si>
    <t>211240944</t>
  </si>
  <si>
    <t xml:space="preserve">TORNILLO CORTICAL 3.5*28mm ACERO </t>
  </si>
  <si>
    <t>102.230</t>
  </si>
  <si>
    <t xml:space="preserve">TORNILLO CORTICAL 3.5*30mm ACERO </t>
  </si>
  <si>
    <t>102.232</t>
  </si>
  <si>
    <t xml:space="preserve">TORNILLO CORTICAL 3.5*32mm ACERO </t>
  </si>
  <si>
    <t>102.234</t>
  </si>
  <si>
    <t xml:space="preserve">TORNILLO CORTICAL 3.5*34mm ACERO </t>
  </si>
  <si>
    <t>102.236</t>
  </si>
  <si>
    <t>211140093</t>
  </si>
  <si>
    <t xml:space="preserve">TORNILLO CORTICAL 3.5*36mm ACERO </t>
  </si>
  <si>
    <t>102.238</t>
  </si>
  <si>
    <t xml:space="preserve">TORNILLO CORTICAL 3.5*38mm ACERO </t>
  </si>
  <si>
    <t>102.240</t>
  </si>
  <si>
    <t>210228500</t>
  </si>
  <si>
    <t xml:space="preserve">TORNILLO CORTICAL 3.5*40mm ACERO </t>
  </si>
  <si>
    <t>102.242</t>
  </si>
  <si>
    <t>201225757</t>
  </si>
  <si>
    <t xml:space="preserve">TORNILLO CORTICAL 3.5*42mm ACERO </t>
  </si>
  <si>
    <t>102.244</t>
  </si>
  <si>
    <t>201225758</t>
  </si>
  <si>
    <t xml:space="preserve">TORNILLO CORTICAL 3.5*44mm ACERO </t>
  </si>
  <si>
    <t>102.246</t>
  </si>
  <si>
    <t>210330220</t>
  </si>
  <si>
    <t xml:space="preserve">TORNILLO CORTICAL 3.5*46mm ACERO </t>
  </si>
  <si>
    <t>102.248</t>
  </si>
  <si>
    <t>210733736</t>
  </si>
  <si>
    <t xml:space="preserve">TORNILLO CORTICAL 3.5*48mm ACERO </t>
  </si>
  <si>
    <t>102.250</t>
  </si>
  <si>
    <t>210733737</t>
  </si>
  <si>
    <t xml:space="preserve">TORNILLO CORTICAL 3.5*50mm ACERO </t>
  </si>
  <si>
    <t>SF-102.212</t>
  </si>
  <si>
    <t xml:space="preserve">TORNILLO DE BLOQUEO  3.5*12mm ACERO </t>
  </si>
  <si>
    <t>SF-102.214</t>
  </si>
  <si>
    <t>190805841</t>
  </si>
  <si>
    <t xml:space="preserve">TORNILLO DE BLOQUEO 3.5*14mm ACERO </t>
  </si>
  <si>
    <t>SF-102.216</t>
  </si>
  <si>
    <t>190805843</t>
  </si>
  <si>
    <t xml:space="preserve">TORNILLO DE BLOQUEO 3.5*16mm ACERO </t>
  </si>
  <si>
    <t>SF-102.218</t>
  </si>
  <si>
    <t>190805845</t>
  </si>
  <si>
    <t xml:space="preserve">TORNILLO DE  BLOQUEO 3.5*18mm ACERO </t>
  </si>
  <si>
    <t>SF-102.220</t>
  </si>
  <si>
    <t xml:space="preserve">TORNILLO DE  BLOQUEO 3.5*20mm ACERO </t>
  </si>
  <si>
    <t>SF-102.222</t>
  </si>
  <si>
    <t>190602740</t>
  </si>
  <si>
    <t xml:space="preserve">TORNILLO DE  BLOQUEO 3.5*22mm ACERO </t>
  </si>
  <si>
    <t>SF-102.224</t>
  </si>
  <si>
    <t>190805851</t>
  </si>
  <si>
    <t xml:space="preserve">TORNILLO DE  BLOQUEO 3.5*24mm ACERO </t>
  </si>
  <si>
    <t>SF-102.226</t>
  </si>
  <si>
    <t>190805853</t>
  </si>
  <si>
    <t xml:space="preserve">TORNILLO DE  BLOQUEO 3.5*26mm ACERO </t>
  </si>
  <si>
    <t>SF-102.228</t>
  </si>
  <si>
    <t>190805855</t>
  </si>
  <si>
    <t xml:space="preserve">TORNILLO DE  BLOQUEO 3.5*28mm ACERO </t>
  </si>
  <si>
    <t>SF-102.230</t>
  </si>
  <si>
    <t>190805857</t>
  </si>
  <si>
    <t xml:space="preserve">TORNILLO DE  BLOQUEO 3.5*30mm ACERO </t>
  </si>
  <si>
    <t xml:space="preserve">SF-102.232 </t>
  </si>
  <si>
    <t>190805859</t>
  </si>
  <si>
    <t xml:space="preserve">TORNILLO DE  BLOQUEO 3.5*32mm ACERO </t>
  </si>
  <si>
    <t>SF-102.234</t>
  </si>
  <si>
    <t>190805861</t>
  </si>
  <si>
    <t xml:space="preserve">TORNILLO DE  BLOQUEO 3.5*34mm ACERO </t>
  </si>
  <si>
    <t>SF-102.236</t>
  </si>
  <si>
    <t>190805863</t>
  </si>
  <si>
    <t xml:space="preserve">TORNILLO DE  BLOQUEO 3.5*36mm ACERO </t>
  </si>
  <si>
    <t>SF-102.238</t>
  </si>
  <si>
    <t>190805865</t>
  </si>
  <si>
    <t xml:space="preserve">TORNILLO DE  BLOQUEO 3.5*38mm ACERO </t>
  </si>
  <si>
    <t>SF-102.240</t>
  </si>
  <si>
    <t>190602744</t>
  </si>
  <si>
    <t xml:space="preserve">TORNILLO DE  BLOQUEO 3.5*40mm ACERO </t>
  </si>
  <si>
    <t>SF-102.242</t>
  </si>
  <si>
    <t>190602745</t>
  </si>
  <si>
    <t xml:space="preserve">TORNILLO DE  BLOQUEO 3.5*42mm ACERO </t>
  </si>
  <si>
    <t>SF-102.244</t>
  </si>
  <si>
    <t>190805870</t>
  </si>
  <si>
    <t xml:space="preserve">TORNILLO DE  BLOQUEO 3.5*44mm ACERO </t>
  </si>
  <si>
    <t>SF-102.246</t>
  </si>
  <si>
    <t>200111920</t>
  </si>
  <si>
    <t xml:space="preserve">TORNILLO DE  BLOQUEO 3.5*46mm ACERO </t>
  </si>
  <si>
    <t>SF-102.248</t>
  </si>
  <si>
    <t>200111929</t>
  </si>
  <si>
    <t xml:space="preserve">TORNILLO DE  BLOQUEO 3.5*48mm ACERO </t>
  </si>
  <si>
    <t>SF-102.250</t>
  </si>
  <si>
    <t>210936621</t>
  </si>
  <si>
    <t xml:space="preserve">TORNILLO DE  BLOQUEO 3.5*50mm ACERO </t>
  </si>
  <si>
    <t>103.014</t>
  </si>
  <si>
    <t>200112153</t>
  </si>
  <si>
    <t xml:space="preserve">TORNILLO ESPONJOSO 4.0*14mm  ACERO </t>
  </si>
  <si>
    <t>103.016</t>
  </si>
  <si>
    <t>200112154</t>
  </si>
  <si>
    <t xml:space="preserve">TORNILLO ESPONJOSO 4.0*16mm  ACERO </t>
  </si>
  <si>
    <t>103.018</t>
  </si>
  <si>
    <t>200112155</t>
  </si>
  <si>
    <t xml:space="preserve">TORNILLO ESPONJOSO 4.0*18mm  ACERO </t>
  </si>
  <si>
    <t>103.020</t>
  </si>
  <si>
    <t>200112156</t>
  </si>
  <si>
    <t xml:space="preserve">TORNILLO ESPONJOSO 4.0*20mm  ACERO </t>
  </si>
  <si>
    <t>103.022</t>
  </si>
  <si>
    <t>200112157</t>
  </si>
  <si>
    <t xml:space="preserve">TORNILLO ESPONJOSO 4.0*22mm  ACERO </t>
  </si>
  <si>
    <t>103.028</t>
  </si>
  <si>
    <t>211240777</t>
  </si>
  <si>
    <t xml:space="preserve">TORNILLO ESPONJOSO 4.0*28mm ACERO </t>
  </si>
  <si>
    <t>103.030</t>
  </si>
  <si>
    <t>201023210</t>
  </si>
  <si>
    <t xml:space="preserve">TORNILLO ESPONJOSO 4.0*30mm  ACERO </t>
  </si>
  <si>
    <t>103.035</t>
  </si>
  <si>
    <t>211240779</t>
  </si>
  <si>
    <t>TORNILLO ESPONJOSO 4.0*35mm ACERO</t>
  </si>
  <si>
    <t>103.040</t>
  </si>
  <si>
    <t>211240780</t>
  </si>
  <si>
    <t>TORNILLO ESPONJOSO 4.0*40mm ACERO</t>
  </si>
  <si>
    <t>103.045</t>
  </si>
  <si>
    <t>TORNILLO ESPONJOSO 4.0*45mm ACERO</t>
  </si>
  <si>
    <t>103.050</t>
  </si>
  <si>
    <t>TORNILLO ESPONJOSO 3.5*50mm ACERO</t>
  </si>
  <si>
    <t>103.055</t>
  </si>
  <si>
    <t>TORNILLO ESPONJOSO 4.0*55mm ACERO</t>
  </si>
  <si>
    <t>103.060</t>
  </si>
  <si>
    <t>201023219</t>
  </si>
  <si>
    <t>TORNILLO ESPONJOSO 4.0*60mm ACERO</t>
  </si>
  <si>
    <t>115.030</t>
  </si>
  <si>
    <t>220445447</t>
  </si>
  <si>
    <t>ARANDELA 3.5mm ACERO</t>
  </si>
  <si>
    <t>INSTRUMENTAL 3.5 ACERO # 4</t>
  </si>
  <si>
    <t xml:space="preserve">SEPARADORES DE HOMAN ANCHOS </t>
  </si>
  <si>
    <t>GUIA DEBROCA 2.5/3.5</t>
  </si>
  <si>
    <t xml:space="preserve">EXTRACTOR HEXAGONAL  ANCLAJE RAPIDO </t>
  </si>
  <si>
    <t xml:space="preserve">AVELLANADOR ANCLAJE RAPIDO </t>
  </si>
  <si>
    <t xml:space="preserve">ATORNILLADOR ANCLAJE RAPIDO HEXAGONAL </t>
  </si>
  <si>
    <t>BROCAS 3.5</t>
  </si>
  <si>
    <t>BROCAS 3.2</t>
  </si>
  <si>
    <t>BROCAS 2.7</t>
  </si>
  <si>
    <t xml:space="preserve">BROCA 2.7 LARGA </t>
  </si>
  <si>
    <t>BROCAS 2.5</t>
  </si>
  <si>
    <t>TREFINA ANCLAJE RAPIDO  (ESCAREADOR PARA HUESO)</t>
  </si>
  <si>
    <t xml:space="preserve">GUIAS DE BLOQUEO </t>
  </si>
  <si>
    <t xml:space="preserve">MANGO CAFÉ  DE ANCLADE RAPIDO 3.5MM </t>
  </si>
  <si>
    <t>DOBLADORAS DE PLACAS</t>
  </si>
  <si>
    <t xml:space="preserve">MACHUELO EN T CORTICAL (TARRAJA) </t>
  </si>
  <si>
    <t xml:space="preserve">MACHUELO EN T ESPONJOSO (TARRAJA) </t>
  </si>
  <si>
    <t xml:space="preserve">GUIA DE BROCA 2,5MM </t>
  </si>
  <si>
    <t xml:space="preserve">GUIA CENTRICA Y EXCENTRICA </t>
  </si>
  <si>
    <t>SEPARADORES MINIHOMMAN FINOS</t>
  </si>
  <si>
    <t>SEPARADORES DE SENMILER</t>
  </si>
  <si>
    <t>PINZA REDUCTORA ESPAÑOLA CON ARANDELA</t>
  </si>
  <si>
    <t xml:space="preserve">MANGO EN T DE ANCLAJE RAPIDO 3.5MM </t>
  </si>
  <si>
    <t>CURETA</t>
  </si>
  <si>
    <t xml:space="preserve">ATORNILLADOR 3.5mm MANGO CAFÉ </t>
  </si>
  <si>
    <t>PINZA REDUCTORA DE PUNTAS CREMALLERA</t>
  </si>
  <si>
    <t xml:space="preserve">PINZA REDUCTORA ESPAÑOLA CON CREMALLERA </t>
  </si>
  <si>
    <t>MANGO TORQUE DORADO 1.5 N.m</t>
  </si>
  <si>
    <t>ENTREGADO POR:</t>
  </si>
  <si>
    <t>RECIBIDO POR:</t>
  </si>
  <si>
    <t>INSRUMENTADOR</t>
  </si>
  <si>
    <t>VERIFICADO POR:</t>
  </si>
  <si>
    <t>OBSERVACIONES:</t>
  </si>
  <si>
    <t>PERFORADOR</t>
  </si>
  <si>
    <t xml:space="preserve">BATERIAS GRIS </t>
  </si>
  <si>
    <t>SF-147.105</t>
  </si>
  <si>
    <t>PLACA BLOQ. DCP 3.5mm*5 ORIF. ACERO</t>
  </si>
  <si>
    <t>SF-147.106</t>
  </si>
  <si>
    <t>190602827</t>
  </si>
  <si>
    <t>PLACA BLOQ. DCP 3.5mm*6 ORIF. ACERO</t>
  </si>
  <si>
    <t>SF-147.107</t>
  </si>
  <si>
    <t>200417355</t>
  </si>
  <si>
    <t>PLACA BLOQ. DCP 3.5mm*7 ORIF. ACERO</t>
  </si>
  <si>
    <t>SF-147.108</t>
  </si>
  <si>
    <t>190602829</t>
  </si>
  <si>
    <t xml:space="preserve">PLACA BLOQ. DCP 3.5mm*8 ORIF. ACERO </t>
  </si>
  <si>
    <t>SF-147.109</t>
  </si>
  <si>
    <t xml:space="preserve">PLACA BLOQ. DCP 3.5mm*9 ORIF. ACERO </t>
  </si>
  <si>
    <t>SF-147.110</t>
  </si>
  <si>
    <t>190602833</t>
  </si>
  <si>
    <t xml:space="preserve">PLACA BLOQ. DCP 3.5mm*10 ORIF. ACERO </t>
  </si>
  <si>
    <t>SF-147.112</t>
  </si>
  <si>
    <t xml:space="preserve">PLACA BLOQ. DCP 3.5mm*12 ORIF. ACERO </t>
  </si>
  <si>
    <t>SF-613.06</t>
  </si>
  <si>
    <t> 200416894</t>
  </si>
  <si>
    <t>PLACA DE BLOQUEO METAFISIARIA 3.5mm* 06 ORIFICIOS ACERO</t>
  </si>
  <si>
    <t>SF-613.07</t>
  </si>
  <si>
    <t>200416895</t>
  </si>
  <si>
    <t>PLACA DE BLOQUEO METAFISIARIA 3.5mm* 07 ORIFICIOS ACERO</t>
  </si>
  <si>
    <t>SF-613.08</t>
  </si>
  <si>
    <t>221255104</t>
  </si>
  <si>
    <t>PLACA DE BLOQUEO METAFISIARIA 3.5mm* 08 ORIFICIOS ACERO</t>
  </si>
  <si>
    <t>SF-613.09</t>
  </si>
  <si>
    <t>191008034</t>
  </si>
  <si>
    <t>PLACA DE BLOQUEO METAFISIARIA 3.5mm* 09 ORIFICIOS ACERO</t>
  </si>
  <si>
    <t>SF-613.10</t>
  </si>
  <si>
    <t>221255105</t>
  </si>
  <si>
    <t>PLACA DE BLOQUEO METAFISIARIA 3.5mm* 10 ORIFICIOS ACERO</t>
  </si>
  <si>
    <t>SF-613.12</t>
  </si>
  <si>
    <t>221255106</t>
  </si>
  <si>
    <t>PLACA DE BLOQUEO METAFISIARIA 3.5mm* 12 ORIFICIOS ACERO</t>
  </si>
  <si>
    <t>SF-613.16</t>
  </si>
  <si>
    <t>221255107</t>
  </si>
  <si>
    <t>PLACA DE BLOQUEO METAFISIARIA 3.5mm* 16 ORIFICIOS ACERO</t>
  </si>
  <si>
    <t>190602834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</si>
</sst>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 &quot;$&quot;* #,##0.00_ ;_ &quot;$&quot;* \-#,##0.00_ ;_ &quot;$&quot;* &quot;-&quot;??_ ;_ @_ "/>
    <numFmt numFmtId="165" formatCode="_(&quot;$&quot;* #,##0.00_);_(&quot;$&quot;* \(#,##0.00\);_(&quot;$&quot;* &quot;-&quot;??_);_(@_)"/>
    <numFmt numFmtId="166" formatCode="[$-F800]dddd\,\ mmmm\ dd\,\ yyyy"/>
    <numFmt numFmtId="167" formatCode="[$-C0A]d\ &quot;de&quot;\ mmmm\ &quot;de&quot;\ yyyy;@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4"/>
      <name val="Arial"/>
      <family val="2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indexed="8"/>
      <name val="Arial"/>
      <family val="2"/>
    </font>
    <font>
      <sz val="12"/>
      <color rgb="FF333333"/>
      <name val="Arial"/>
      <family val="2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4" tint="0.79998168889431442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7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</cellStyleXfs>
  <cellXfs count="108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0" fontId="9" fillId="0" borderId="1" xfId="0" applyFont="1" applyBorder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5" fillId="0" borderId="0" xfId="0" applyFont="1"/>
    <xf numFmtId="0" fontId="15" fillId="0" borderId="2" xfId="0" applyFont="1" applyBorder="1"/>
    <xf numFmtId="0" fontId="7" fillId="0" borderId="0" xfId="0" applyFont="1" applyAlignment="1">
      <alignment horizontal="left"/>
    </xf>
    <xf numFmtId="49" fontId="9" fillId="0" borderId="1" xfId="0" applyNumberFormat="1" applyFont="1" applyBorder="1" applyAlignment="1">
      <alignment horizontal="left" vertical="center"/>
    </xf>
    <xf numFmtId="49" fontId="19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0" fontId="9" fillId="2" borderId="1" xfId="0" applyFont="1" applyFill="1" applyBorder="1" applyAlignment="1">
      <alignment vertical="center"/>
    </xf>
    <xf numFmtId="49" fontId="9" fillId="2" borderId="1" xfId="0" applyNumberFormat="1" applyFont="1" applyFill="1" applyBorder="1" applyAlignment="1">
      <alignment horizontal="left" vertical="center"/>
    </xf>
    <xf numFmtId="0" fontId="19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1" fillId="0" borderId="14" xfId="0" applyFont="1" applyBorder="1" applyAlignment="1">
      <alignment vertical="center" wrapText="1"/>
    </xf>
    <xf numFmtId="0" fontId="7" fillId="0" borderId="1" xfId="0" applyFont="1" applyBorder="1"/>
    <xf numFmtId="0" fontId="7" fillId="0" borderId="1" xfId="0" applyFont="1" applyBorder="1" applyAlignment="1">
      <alignment wrapText="1"/>
    </xf>
    <xf numFmtId="167" fontId="9" fillId="0" borderId="1" xfId="0" applyNumberFormat="1" applyFont="1" applyBorder="1" applyAlignment="1">
      <alignment horizontal="left" vertical="center"/>
    </xf>
    <xf numFmtId="0" fontId="22" fillId="0" borderId="9" xfId="0" applyFont="1" applyBorder="1" applyAlignment="1">
      <alignment vertical="center" wrapText="1"/>
    </xf>
    <xf numFmtId="0" fontId="7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7" fillId="2" borderId="1" xfId="0" applyFont="1" applyFill="1" applyBorder="1" applyAlignment="1">
      <alignment horizontal="left"/>
    </xf>
    <xf numFmtId="49" fontId="12" fillId="5" borderId="1" xfId="0" applyNumberFormat="1" applyFont="1" applyFill="1" applyBorder="1" applyAlignment="1">
      <alignment horizontal="center"/>
    </xf>
    <xf numFmtId="0" fontId="12" fillId="5" borderId="1" xfId="0" applyFont="1" applyFill="1" applyBorder="1" applyAlignment="1">
      <alignment horizontal="left"/>
    </xf>
    <xf numFmtId="49" fontId="12" fillId="2" borderId="1" xfId="0" applyNumberFormat="1" applyFont="1" applyFill="1" applyBorder="1" applyAlignment="1">
      <alignment horizontal="center"/>
    </xf>
    <xf numFmtId="49" fontId="7" fillId="2" borderId="1" xfId="0" applyNumberFormat="1" applyFont="1" applyFill="1" applyBorder="1" applyAlignment="1">
      <alignment horizontal="center"/>
    </xf>
    <xf numFmtId="49" fontId="7" fillId="5" borderId="1" xfId="0" applyNumberFormat="1" applyFont="1" applyFill="1" applyBorder="1" applyAlignment="1">
      <alignment horizontal="center"/>
    </xf>
    <xf numFmtId="0" fontId="7" fillId="5" borderId="1" xfId="0" applyFont="1" applyFill="1" applyBorder="1" applyAlignment="1">
      <alignment horizontal="left"/>
    </xf>
    <xf numFmtId="0" fontId="7" fillId="5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26" fillId="0" borderId="1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1" fontId="12" fillId="5" borderId="1" xfId="0" applyNumberFormat="1" applyFont="1" applyFill="1" applyBorder="1" applyAlignment="1">
      <alignment horizontal="center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0" fillId="2" borderId="9" xfId="0" applyFont="1" applyFill="1" applyBorder="1" applyAlignment="1">
      <alignment horizontal="left" vertical="center"/>
    </xf>
    <xf numFmtId="0" fontId="20" fillId="2" borderId="10" xfId="0" applyFont="1" applyFill="1" applyBorder="1" applyAlignment="1">
      <alignment horizontal="left" vertical="center"/>
    </xf>
    <xf numFmtId="0" fontId="20" fillId="0" borderId="13" xfId="0" applyFont="1" applyBorder="1" applyAlignment="1">
      <alignment horizontal="center"/>
    </xf>
    <xf numFmtId="0" fontId="20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2" fillId="0" borderId="9" xfId="0" applyFont="1" applyBorder="1" applyAlignment="1">
      <alignment horizontal="left" vertical="center" wrapText="1"/>
    </xf>
    <xf numFmtId="0" fontId="22" fillId="0" borderId="10" xfId="0" applyFont="1" applyBorder="1" applyAlignment="1">
      <alignment horizontal="left" vertical="center" wrapText="1"/>
    </xf>
    <xf numFmtId="0" fontId="22" fillId="0" borderId="6" xfId="0" applyFont="1" applyBorder="1" applyAlignment="1">
      <alignment horizontal="left" vertical="center" wrapText="1"/>
    </xf>
    <xf numFmtId="0" fontId="22" fillId="0" borderId="7" xfId="0" applyFont="1" applyBorder="1" applyAlignment="1">
      <alignment horizontal="left" vertical="center" wrapText="1"/>
    </xf>
    <xf numFmtId="0" fontId="7" fillId="2" borderId="1" xfId="0" applyFont="1" applyFill="1" applyBorder="1" applyAlignment="1">
      <alignment horizontal="center"/>
    </xf>
    <xf numFmtId="49" fontId="0" fillId="5" borderId="1" xfId="0" applyNumberFormat="1" applyFill="1" applyBorder="1" applyAlignment="1">
      <alignment horizontal="center"/>
    </xf>
    <xf numFmtId="0" fontId="27" fillId="5" borderId="1" xfId="0" applyFont="1" applyFill="1" applyBorder="1" applyAlignment="1">
      <alignment horizontal="left"/>
    </xf>
    <xf numFmtId="0" fontId="24" fillId="0" borderId="1" xfId="0" applyFont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13" fillId="0" borderId="1" xfId="0" applyFont="1" applyBorder="1"/>
    <xf numFmtId="0" fontId="13" fillId="0" borderId="0" xfId="0" applyFont="1"/>
    <xf numFmtId="0" fontId="13" fillId="0" borderId="0" xfId="0" applyFont="1" applyAlignment="1">
      <alignment horizontal="center"/>
    </xf>
    <xf numFmtId="0" fontId="6" fillId="0" borderId="0" xfId="0" applyFont="1"/>
    <xf numFmtId="0" fontId="7" fillId="0" borderId="15" xfId="0" applyFont="1" applyBorder="1" applyAlignment="1">
      <alignment horizontal="center"/>
    </xf>
    <xf numFmtId="0" fontId="25" fillId="0" borderId="0" xfId="0" applyFont="1"/>
    <xf numFmtId="0" fontId="15" fillId="0" borderId="0" xfId="1" applyFont="1" applyAlignment="1">
      <alignment horizontal="left"/>
    </xf>
    <xf numFmtId="0" fontId="15" fillId="0" borderId="0" xfId="1" applyFont="1" applyAlignment="1">
      <alignment wrapText="1"/>
    </xf>
    <xf numFmtId="0" fontId="12" fillId="0" borderId="0" xfId="1" applyFont="1"/>
    <xf numFmtId="0" fontId="7" fillId="0" borderId="0" xfId="0" applyFont="1" applyBorder="1" applyAlignment="1">
      <alignment wrapText="1"/>
    </xf>
    <xf numFmtId="0" fontId="13" fillId="0" borderId="0" xfId="0" applyFont="1" applyBorder="1" applyAlignment="1">
      <alignment horizontal="center" vertical="center"/>
    </xf>
    <xf numFmtId="17" fontId="25" fillId="5" borderId="0" xfId="0" applyNumberFormat="1" applyFont="1" applyFill="1" applyBorder="1" applyAlignment="1">
      <alignment horizontal="center"/>
    </xf>
    <xf numFmtId="0" fontId="0" fillId="0" borderId="1" xfId="0" applyBorder="1" applyAlignment="1"/>
    <xf numFmtId="0" fontId="28" fillId="0" borderId="1" xfId="0" applyFont="1" applyBorder="1" applyAlignment="1">
      <alignment horizontal="center"/>
    </xf>
    <xf numFmtId="0" fontId="12" fillId="0" borderId="1" xfId="0" applyFont="1" applyBorder="1" applyAlignment="1"/>
    <xf numFmtId="0" fontId="11" fillId="0" borderId="15" xfId="0" applyFont="1" applyBorder="1" applyAlignment="1">
      <alignment horizontal="left"/>
    </xf>
    <xf numFmtId="0" fontId="0" fillId="0" borderId="0" xfId="0" applyAlignment="1"/>
    <xf numFmtId="0" fontId="7" fillId="0" borderId="1" xfId="0" applyFont="1" applyBorder="1"/>
    <xf numFmtId="49" fontId="14" fillId="0" borderId="1" xfId="1" applyNumberFormat="1" applyFont="1" applyBorder="1" applyAlignment="1">
      <alignment horizontal="center"/>
    </xf>
    <xf numFmtId="0" fontId="12" fillId="0" borderId="1" xfId="0" applyFont="1" applyBorder="1" applyAlignment="1">
      <alignment vertical="center"/>
    </xf>
    <xf numFmtId="0" fontId="7" fillId="0" borderId="1" xfId="0" applyFont="1" applyBorder="1" applyAlignment="1">
      <alignment wrapText="1"/>
    </xf>
    <xf numFmtId="0" fontId="12" fillId="2" borderId="1" xfId="0" applyFont="1" applyFill="1" applyBorder="1"/>
    <xf numFmtId="0" fontId="12" fillId="6" borderId="1" xfId="0" applyFont="1" applyFill="1" applyBorder="1"/>
    <xf numFmtId="0" fontId="12" fillId="2" borderId="1" xfId="0" applyFont="1" applyFill="1" applyBorder="1" applyAlignment="1">
      <alignment horizontal="center"/>
    </xf>
    <xf numFmtId="0" fontId="12" fillId="6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 wrapText="1"/>
    </xf>
    <xf numFmtId="49" fontId="13" fillId="0" borderId="1" xfId="1" applyNumberFormat="1" applyFont="1" applyBorder="1" applyAlignment="1">
      <alignment horizontal="center"/>
    </xf>
    <xf numFmtId="0" fontId="29" fillId="0" borderId="1" xfId="0" applyFont="1" applyBorder="1"/>
    <xf numFmtId="0" fontId="7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wrapText="1"/>
    </xf>
    <xf numFmtId="0" fontId="29" fillId="0" borderId="1" xfId="0" applyFont="1" applyBorder="1" applyAlignment="1">
      <alignment horizontal="center" vertical="center" wrapText="1"/>
    </xf>
    <xf numFmtId="49" fontId="12" fillId="0" borderId="1" xfId="1" applyNumberFormat="1" applyFont="1" applyBorder="1" applyAlignment="1">
      <alignment horizontal="center"/>
    </xf>
  </cellXfs>
  <cellStyles count="7">
    <cellStyle name="Moneda 2" xfId="3" xr:uid="{246C37B4-006C-46DD-9128-BAA498AC7092}"/>
    <cellStyle name="Moneda 3 2" xfId="2" xr:uid="{00000000-0005-0000-0000-000000000000}"/>
    <cellStyle name="Moneda 3 2 2" xfId="6" xr:uid="{61344C62-871D-4691-AADB-30FB5CEA428F}"/>
    <cellStyle name="Normal" xfId="0" builtinId="0"/>
    <cellStyle name="Normal 2" xfId="1" xr:uid="{00000000-0005-0000-0000-000002000000}"/>
    <cellStyle name="Normal 3" xfId="5" xr:uid="{3188FEE7-4CDF-48B9-9B18-E27A41F027A2}"/>
    <cellStyle name="Normal 3 2" xfId="4" xr:uid="{461E556F-A662-430B-90E8-C1A86DFEA26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65"/>
  <sheetViews>
    <sheetView showGridLines="0" tabSelected="1" view="pageBreakPreview" zoomScaleNormal="100" zoomScaleSheetLayoutView="100" workbookViewId="0">
      <selection activeCell="C10" sqref="C10"/>
    </sheetView>
  </sheetViews>
  <sheetFormatPr baseColWidth="10" defaultColWidth="11.42578125" defaultRowHeight="20.100000000000001" customHeight="1" x14ac:dyDescent="0.2"/>
  <cols>
    <col min="1" max="1" width="21.28515625" style="6" bestFit="1" customWidth="1"/>
    <col min="2" max="2" width="14.7109375" style="26" customWidth="1"/>
    <col min="3" max="3" width="86.28515625" style="23" customWidth="1"/>
    <col min="4" max="4" width="23.140625" style="23" customWidth="1"/>
    <col min="5" max="5" width="17.7109375" style="23" customWidth="1"/>
    <col min="6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 x14ac:dyDescent="0.25"/>
    <row r="2" spans="1:14" customFormat="1" ht="20.100000000000001" customHeight="1" thickBot="1" x14ac:dyDescent="0.3">
      <c r="A2" s="29"/>
      <c r="B2" s="30"/>
      <c r="C2" s="65" t="s">
        <v>20</v>
      </c>
      <c r="D2" s="61" t="s">
        <v>19</v>
      </c>
      <c r="E2" s="62"/>
      <c r="F2" s="1"/>
      <c r="G2" s="1"/>
      <c r="H2" s="1"/>
      <c r="I2" s="1"/>
      <c r="J2" s="2"/>
      <c r="K2" s="3"/>
    </row>
    <row r="3" spans="1:14" customFormat="1" ht="20.100000000000001" customHeight="1" thickBot="1" x14ac:dyDescent="0.3">
      <c r="A3" s="36"/>
      <c r="B3" s="37"/>
      <c r="C3" s="66"/>
      <c r="D3" s="42" t="s">
        <v>22</v>
      </c>
      <c r="E3" s="38"/>
      <c r="F3" s="1"/>
      <c r="G3" s="1"/>
      <c r="H3" s="1"/>
      <c r="I3" s="1"/>
      <c r="J3" s="2"/>
      <c r="K3" s="3"/>
    </row>
    <row r="4" spans="1:14" customFormat="1" ht="20.100000000000001" customHeight="1" thickBot="1" x14ac:dyDescent="0.3">
      <c r="A4" s="36"/>
      <c r="B4" s="37"/>
      <c r="C4" s="63" t="s">
        <v>21</v>
      </c>
      <c r="D4" s="67" t="s">
        <v>23</v>
      </c>
      <c r="E4" s="68"/>
      <c r="F4" s="1"/>
      <c r="G4" s="1"/>
      <c r="H4" s="1"/>
      <c r="I4" s="1"/>
      <c r="J4" s="2"/>
      <c r="K4" s="3"/>
    </row>
    <row r="5" spans="1:14" customFormat="1" ht="20.100000000000001" customHeight="1" thickBot="1" x14ac:dyDescent="0.4">
      <c r="A5" s="31"/>
      <c r="B5" s="32"/>
      <c r="C5" s="64"/>
      <c r="D5" s="69" t="s">
        <v>24</v>
      </c>
      <c r="E5" s="70"/>
      <c r="F5" s="4"/>
      <c r="G5" s="4"/>
      <c r="H5" s="4"/>
      <c r="I5" s="4"/>
      <c r="J5" s="4"/>
      <c r="K5" s="4"/>
      <c r="L5" s="60"/>
      <c r="M5" s="60"/>
      <c r="N5" s="6"/>
    </row>
    <row r="6" spans="1:14" ht="20.100000000000001" customHeight="1" x14ac:dyDescent="0.25">
      <c r="A6" s="7"/>
      <c r="B6" s="7"/>
      <c r="C6" s="7"/>
      <c r="D6" s="7"/>
      <c r="E6" s="7"/>
      <c r="L6" s="60"/>
      <c r="M6" s="60"/>
    </row>
    <row r="7" spans="1:14" ht="20.100000000000001" customHeight="1" x14ac:dyDescent="0.2">
      <c r="A7" s="8" t="s">
        <v>0</v>
      </c>
      <c r="B7" s="8"/>
      <c r="C7" s="41">
        <f ca="1">NOW()</f>
        <v>45002.909011689815</v>
      </c>
      <c r="D7" s="8" t="s">
        <v>1</v>
      </c>
      <c r="E7" s="35">
        <v>20230300204</v>
      </c>
      <c r="L7" s="5"/>
      <c r="M7" s="5"/>
    </row>
    <row r="8" spans="1:14" ht="20.100000000000001" customHeight="1" x14ac:dyDescent="0.25">
      <c r="A8" s="10"/>
      <c r="B8" s="10"/>
      <c r="C8" s="10"/>
      <c r="D8" s="10"/>
      <c r="E8" s="10"/>
      <c r="L8" s="5"/>
      <c r="M8" s="5"/>
    </row>
    <row r="9" spans="1:14" ht="20.100000000000001" customHeight="1" x14ac:dyDescent="0.2">
      <c r="A9" s="8" t="s">
        <v>2</v>
      </c>
      <c r="B9" s="8"/>
      <c r="C9" s="33" t="s">
        <v>41</v>
      </c>
      <c r="D9" s="12" t="s">
        <v>3</v>
      </c>
      <c r="E9" s="27"/>
      <c r="L9" s="5"/>
      <c r="M9" s="5"/>
    </row>
    <row r="10" spans="1:14" ht="20.100000000000001" customHeight="1" x14ac:dyDescent="0.25">
      <c r="A10" s="10"/>
      <c r="B10" s="10"/>
      <c r="C10" s="10"/>
      <c r="D10" s="10"/>
      <c r="E10" s="10"/>
      <c r="L10" s="5"/>
      <c r="M10" s="5"/>
    </row>
    <row r="11" spans="1:14" ht="20.100000000000001" customHeight="1" x14ac:dyDescent="0.2">
      <c r="A11" s="58" t="s">
        <v>17</v>
      </c>
      <c r="B11" s="59"/>
      <c r="C11" s="33" t="s">
        <v>41</v>
      </c>
      <c r="D11" s="12" t="s">
        <v>18</v>
      </c>
      <c r="E11" s="34" t="s">
        <v>39</v>
      </c>
      <c r="L11" s="5"/>
      <c r="M11" s="5"/>
    </row>
    <row r="12" spans="1:14" ht="20.100000000000001" customHeight="1" x14ac:dyDescent="0.25">
      <c r="A12" s="10"/>
      <c r="B12" s="10"/>
      <c r="C12" s="10"/>
      <c r="D12" s="10"/>
      <c r="E12" s="10"/>
      <c r="L12" s="5"/>
      <c r="M12" s="5"/>
    </row>
    <row r="13" spans="1:14" ht="20.100000000000001" customHeight="1" x14ac:dyDescent="0.2">
      <c r="A13" s="8" t="s">
        <v>4</v>
      </c>
      <c r="B13" s="8"/>
      <c r="C13" s="13" t="s">
        <v>40</v>
      </c>
      <c r="D13" s="12" t="s">
        <v>5</v>
      </c>
      <c r="E13" s="11" t="s">
        <v>25</v>
      </c>
      <c r="L13" s="5"/>
      <c r="M13" s="5"/>
    </row>
    <row r="14" spans="1:14" ht="20.100000000000001" customHeight="1" x14ac:dyDescent="0.25">
      <c r="A14" s="10"/>
      <c r="B14" s="10"/>
      <c r="C14" s="10"/>
      <c r="D14" s="10"/>
      <c r="E14" s="10"/>
      <c r="L14" s="5"/>
      <c r="M14" s="5"/>
    </row>
    <row r="15" spans="1:14" ht="20.100000000000001" customHeight="1" x14ac:dyDescent="0.2">
      <c r="A15" s="8" t="s">
        <v>6</v>
      </c>
      <c r="B15" s="8"/>
      <c r="C15" s="9">
        <v>45003</v>
      </c>
      <c r="D15" s="12" t="s">
        <v>7</v>
      </c>
      <c r="E15" s="14" t="s">
        <v>37</v>
      </c>
      <c r="L15" s="5"/>
      <c r="M15" s="5"/>
    </row>
    <row r="16" spans="1:14" ht="20.100000000000001" customHeight="1" x14ac:dyDescent="0.25">
      <c r="A16" s="10"/>
      <c r="B16" s="10"/>
      <c r="C16" s="10"/>
      <c r="D16" s="10"/>
      <c r="E16" s="10"/>
      <c r="L16" s="5"/>
      <c r="M16" s="5"/>
    </row>
    <row r="17" spans="1:13" ht="20.100000000000001" customHeight="1" x14ac:dyDescent="0.2">
      <c r="A17" s="8" t="s">
        <v>8</v>
      </c>
      <c r="B17" s="8"/>
      <c r="C17" s="11" t="s">
        <v>38</v>
      </c>
      <c r="D17" s="15"/>
      <c r="E17" s="16"/>
      <c r="L17" s="5"/>
      <c r="M17" s="5"/>
    </row>
    <row r="18" spans="1:13" ht="20.100000000000001" customHeight="1" x14ac:dyDescent="0.25">
      <c r="A18" s="10"/>
      <c r="B18" s="10"/>
      <c r="C18" s="10"/>
      <c r="D18" s="10"/>
      <c r="E18" s="10"/>
      <c r="L18" s="5"/>
      <c r="M18" s="5"/>
    </row>
    <row r="19" spans="1:13" ht="20.100000000000001" customHeight="1" x14ac:dyDescent="0.2">
      <c r="A19" s="8" t="s">
        <v>9</v>
      </c>
      <c r="B19" s="8"/>
      <c r="C19" s="11"/>
      <c r="D19" s="12" t="s">
        <v>15</v>
      </c>
      <c r="E19" s="14"/>
      <c r="L19" s="5"/>
      <c r="M19" s="5"/>
    </row>
    <row r="20" spans="1:13" ht="20.100000000000001" customHeight="1" x14ac:dyDescent="0.25">
      <c r="A20" s="10"/>
      <c r="B20" s="10"/>
      <c r="C20" s="10"/>
      <c r="D20" s="10"/>
      <c r="E20" s="10"/>
      <c r="L20" s="5"/>
      <c r="M20" s="5"/>
    </row>
    <row r="21" spans="1:13" ht="20.100000000000001" customHeight="1" x14ac:dyDescent="0.2">
      <c r="A21" s="8" t="s">
        <v>16</v>
      </c>
      <c r="B21" s="8"/>
      <c r="C21" s="28"/>
      <c r="D21" s="18"/>
      <c r="E21" s="19"/>
      <c r="L21" s="5"/>
      <c r="M21" s="5"/>
    </row>
    <row r="22" spans="1:13" ht="20.100000000000001" customHeight="1" x14ac:dyDescent="0.2">
      <c r="A22" s="20"/>
      <c r="B22" s="21"/>
      <c r="C22" s="20"/>
      <c r="D22" s="20"/>
      <c r="E22" s="20"/>
      <c r="L22" s="17"/>
      <c r="M22" s="17"/>
    </row>
    <row r="23" spans="1:13" ht="20.100000000000001" customHeight="1" x14ac:dyDescent="0.2">
      <c r="A23" s="22" t="s">
        <v>10</v>
      </c>
      <c r="B23" s="22" t="s">
        <v>11</v>
      </c>
      <c r="C23" s="22" t="s">
        <v>12</v>
      </c>
      <c r="D23" s="22" t="s">
        <v>13</v>
      </c>
      <c r="E23" s="22" t="s">
        <v>14</v>
      </c>
      <c r="L23" s="17"/>
      <c r="M23" s="17"/>
    </row>
    <row r="24" spans="1:13" ht="20.100000000000001" customHeight="1" x14ac:dyDescent="0.2">
      <c r="A24" s="99" t="s">
        <v>229</v>
      </c>
      <c r="B24" s="99">
        <v>200821134</v>
      </c>
      <c r="C24" s="97" t="s">
        <v>230</v>
      </c>
      <c r="D24" s="101">
        <v>1</v>
      </c>
      <c r="E24" s="96"/>
      <c r="L24" s="17"/>
      <c r="M24" s="17"/>
    </row>
    <row r="25" spans="1:13" ht="20.100000000000001" customHeight="1" x14ac:dyDescent="0.2">
      <c r="A25" s="100" t="s">
        <v>231</v>
      </c>
      <c r="B25" s="100" t="s">
        <v>232</v>
      </c>
      <c r="C25" s="98" t="s">
        <v>233</v>
      </c>
      <c r="D25" s="101">
        <v>1</v>
      </c>
      <c r="E25" s="96"/>
      <c r="L25" s="17"/>
      <c r="M25" s="17"/>
    </row>
    <row r="26" spans="1:13" ht="20.100000000000001" customHeight="1" x14ac:dyDescent="0.2">
      <c r="A26" s="99" t="s">
        <v>234</v>
      </c>
      <c r="B26" s="99" t="s">
        <v>235</v>
      </c>
      <c r="C26" s="97" t="s">
        <v>236</v>
      </c>
      <c r="D26" s="101">
        <v>1</v>
      </c>
      <c r="E26" s="96"/>
      <c r="L26" s="17"/>
      <c r="M26" s="17"/>
    </row>
    <row r="27" spans="1:13" ht="20.100000000000001" customHeight="1" x14ac:dyDescent="0.2">
      <c r="A27" s="100" t="s">
        <v>237</v>
      </c>
      <c r="B27" s="100" t="s">
        <v>238</v>
      </c>
      <c r="C27" s="98" t="s">
        <v>239</v>
      </c>
      <c r="D27" s="101">
        <v>1</v>
      </c>
      <c r="E27" s="96"/>
      <c r="L27" s="17"/>
      <c r="M27" s="17"/>
    </row>
    <row r="28" spans="1:13" ht="20.100000000000001" customHeight="1" x14ac:dyDescent="0.2">
      <c r="A28" s="99" t="s">
        <v>240</v>
      </c>
      <c r="B28" s="99">
        <v>190602831</v>
      </c>
      <c r="C28" s="97" t="s">
        <v>241</v>
      </c>
      <c r="D28" s="101">
        <v>1</v>
      </c>
      <c r="E28" s="96"/>
      <c r="L28" s="17"/>
      <c r="M28" s="17"/>
    </row>
    <row r="29" spans="1:13" ht="20.100000000000001" customHeight="1" x14ac:dyDescent="0.2">
      <c r="A29" s="100" t="s">
        <v>242</v>
      </c>
      <c r="B29" s="100" t="s">
        <v>243</v>
      </c>
      <c r="C29" s="98" t="s">
        <v>244</v>
      </c>
      <c r="D29" s="101">
        <v>1</v>
      </c>
      <c r="E29" s="96"/>
      <c r="L29" s="17"/>
      <c r="M29" s="17"/>
    </row>
    <row r="30" spans="1:13" ht="20.100000000000001" customHeight="1" x14ac:dyDescent="0.2">
      <c r="A30" s="99" t="s">
        <v>245</v>
      </c>
      <c r="B30" s="100" t="s">
        <v>268</v>
      </c>
      <c r="C30" s="98" t="s">
        <v>246</v>
      </c>
      <c r="D30" s="101">
        <v>1</v>
      </c>
      <c r="E30" s="96"/>
      <c r="L30" s="17"/>
      <c r="M30" s="17"/>
    </row>
    <row r="31" spans="1:13" ht="20.100000000000001" customHeight="1" x14ac:dyDescent="0.25">
      <c r="A31" s="93"/>
      <c r="B31" s="94"/>
      <c r="C31" s="95"/>
      <c r="D31" s="105">
        <v>7</v>
      </c>
      <c r="E31" s="96"/>
      <c r="L31" s="17"/>
      <c r="M31" s="17"/>
    </row>
    <row r="32" spans="1:13" ht="20.100000000000001" customHeight="1" x14ac:dyDescent="0.2">
      <c r="A32" s="104" t="s">
        <v>247</v>
      </c>
      <c r="B32" s="106" t="s">
        <v>248</v>
      </c>
      <c r="C32" s="103" t="s">
        <v>249</v>
      </c>
      <c r="D32" s="101">
        <v>1</v>
      </c>
      <c r="E32" s="96"/>
      <c r="L32" s="17"/>
      <c r="M32" s="17"/>
    </row>
    <row r="33" spans="1:13" ht="20.100000000000001" customHeight="1" x14ac:dyDescent="0.2">
      <c r="A33" s="104" t="s">
        <v>250</v>
      </c>
      <c r="B33" s="107" t="s">
        <v>251</v>
      </c>
      <c r="C33" s="103" t="s">
        <v>252</v>
      </c>
      <c r="D33" s="101">
        <v>1</v>
      </c>
      <c r="E33" s="96"/>
      <c r="L33" s="17"/>
      <c r="M33" s="17"/>
    </row>
    <row r="34" spans="1:13" ht="20.100000000000001" customHeight="1" x14ac:dyDescent="0.2">
      <c r="A34" s="104" t="s">
        <v>253</v>
      </c>
      <c r="B34" s="107" t="s">
        <v>254</v>
      </c>
      <c r="C34" s="103" t="s">
        <v>255</v>
      </c>
      <c r="D34" s="101">
        <v>1</v>
      </c>
      <c r="E34" s="96"/>
      <c r="L34" s="17"/>
      <c r="M34" s="17"/>
    </row>
    <row r="35" spans="1:13" ht="20.100000000000001" customHeight="1" x14ac:dyDescent="0.2">
      <c r="A35" s="104" t="s">
        <v>256</v>
      </c>
      <c r="B35" s="107" t="s">
        <v>257</v>
      </c>
      <c r="C35" s="103" t="s">
        <v>258</v>
      </c>
      <c r="D35" s="101">
        <v>1</v>
      </c>
      <c r="E35" s="96"/>
      <c r="L35" s="17"/>
      <c r="M35" s="17"/>
    </row>
    <row r="36" spans="1:13" ht="20.100000000000001" customHeight="1" x14ac:dyDescent="0.2">
      <c r="A36" s="104" t="s">
        <v>259</v>
      </c>
      <c r="B36" s="107" t="s">
        <v>260</v>
      </c>
      <c r="C36" s="103" t="s">
        <v>261</v>
      </c>
      <c r="D36" s="101">
        <v>1</v>
      </c>
      <c r="E36" s="96"/>
      <c r="L36" s="17"/>
      <c r="M36" s="17"/>
    </row>
    <row r="37" spans="1:13" ht="20.100000000000001" customHeight="1" x14ac:dyDescent="0.2">
      <c r="A37" s="104" t="s">
        <v>262</v>
      </c>
      <c r="B37" s="107" t="s">
        <v>263</v>
      </c>
      <c r="C37" s="103" t="s">
        <v>264</v>
      </c>
      <c r="D37" s="101">
        <v>1</v>
      </c>
      <c r="E37" s="96"/>
      <c r="L37" s="17"/>
      <c r="M37" s="17"/>
    </row>
    <row r="38" spans="1:13" ht="20.100000000000001" customHeight="1" x14ac:dyDescent="0.2">
      <c r="A38" s="104" t="s">
        <v>265</v>
      </c>
      <c r="B38" s="107" t="s">
        <v>266</v>
      </c>
      <c r="C38" s="103" t="s">
        <v>267</v>
      </c>
      <c r="D38" s="101">
        <v>1</v>
      </c>
      <c r="E38" s="96"/>
      <c r="L38" s="17"/>
      <c r="M38" s="17"/>
    </row>
    <row r="39" spans="1:13" ht="20.100000000000001" customHeight="1" x14ac:dyDescent="0.25">
      <c r="A39" s="104"/>
      <c r="B39" s="102"/>
      <c r="C39" s="103"/>
      <c r="D39" s="105">
        <v>7</v>
      </c>
      <c r="E39" s="96"/>
      <c r="L39" s="17"/>
      <c r="M39" s="17"/>
    </row>
    <row r="40" spans="1:13" ht="20.100000000000001" customHeight="1" x14ac:dyDescent="0.2">
      <c r="A40" s="49" t="s">
        <v>42</v>
      </c>
      <c r="B40" s="49" t="s">
        <v>43</v>
      </c>
      <c r="C40" s="45" t="s">
        <v>44</v>
      </c>
      <c r="D40" s="71">
        <v>7</v>
      </c>
      <c r="E40" s="40"/>
      <c r="L40" s="17"/>
      <c r="M40" s="17"/>
    </row>
    <row r="41" spans="1:13" ht="20.100000000000001" customHeight="1" x14ac:dyDescent="0.2">
      <c r="A41" s="50" t="s">
        <v>45</v>
      </c>
      <c r="B41" s="50" t="s">
        <v>46</v>
      </c>
      <c r="C41" s="51" t="s">
        <v>47</v>
      </c>
      <c r="D41" s="71">
        <v>7</v>
      </c>
      <c r="E41" s="40"/>
      <c r="L41" s="17"/>
      <c r="M41" s="17"/>
    </row>
    <row r="42" spans="1:13" ht="20.100000000000001" customHeight="1" x14ac:dyDescent="0.2">
      <c r="A42" s="49" t="s">
        <v>48</v>
      </c>
      <c r="B42" s="49" t="s">
        <v>49</v>
      </c>
      <c r="C42" s="45" t="s">
        <v>50</v>
      </c>
      <c r="D42" s="71">
        <v>7</v>
      </c>
      <c r="E42" s="40"/>
      <c r="L42" s="17"/>
      <c r="M42" s="17"/>
    </row>
    <row r="43" spans="1:13" ht="20.100000000000001" customHeight="1" x14ac:dyDescent="0.2">
      <c r="A43" s="50" t="s">
        <v>51</v>
      </c>
      <c r="B43" s="50" t="s">
        <v>52</v>
      </c>
      <c r="C43" s="51" t="s">
        <v>53</v>
      </c>
      <c r="D43" s="71">
        <v>7</v>
      </c>
      <c r="E43" s="40"/>
      <c r="L43" s="17"/>
      <c r="M43" s="17"/>
    </row>
    <row r="44" spans="1:13" ht="20.100000000000001" customHeight="1" x14ac:dyDescent="0.2">
      <c r="A44" s="49" t="s">
        <v>54</v>
      </c>
      <c r="B44" s="49" t="s">
        <v>55</v>
      </c>
      <c r="C44" s="45" t="s">
        <v>56</v>
      </c>
      <c r="D44" s="71">
        <v>7</v>
      </c>
      <c r="E44" s="40"/>
      <c r="L44" s="17"/>
      <c r="M44" s="17"/>
    </row>
    <row r="45" spans="1:13" ht="20.100000000000001" customHeight="1" x14ac:dyDescent="0.2">
      <c r="A45" s="50" t="s">
        <v>57</v>
      </c>
      <c r="B45" s="50" t="s">
        <v>58</v>
      </c>
      <c r="C45" s="51" t="s">
        <v>59</v>
      </c>
      <c r="D45" s="71">
        <v>7</v>
      </c>
      <c r="E45" s="40"/>
      <c r="L45" s="17"/>
      <c r="M45" s="17"/>
    </row>
    <row r="46" spans="1:13" ht="20.100000000000001" customHeight="1" x14ac:dyDescent="0.2">
      <c r="A46" s="49" t="s">
        <v>60</v>
      </c>
      <c r="B46" s="49" t="s">
        <v>61</v>
      </c>
      <c r="C46" s="45" t="s">
        <v>62</v>
      </c>
      <c r="D46" s="71">
        <v>7</v>
      </c>
      <c r="E46" s="40"/>
      <c r="L46" s="17"/>
      <c r="M46" s="17"/>
    </row>
    <row r="47" spans="1:13" ht="20.100000000000001" customHeight="1" x14ac:dyDescent="0.2">
      <c r="A47" s="50" t="s">
        <v>63</v>
      </c>
      <c r="B47" s="50">
        <v>210936085</v>
      </c>
      <c r="C47" s="51" t="s">
        <v>64</v>
      </c>
      <c r="D47" s="71">
        <v>7</v>
      </c>
      <c r="E47" s="40"/>
      <c r="L47" s="17"/>
      <c r="M47" s="17"/>
    </row>
    <row r="48" spans="1:13" ht="20.100000000000001" customHeight="1" x14ac:dyDescent="0.2">
      <c r="A48" s="49" t="s">
        <v>65</v>
      </c>
      <c r="B48" s="49" t="s">
        <v>66</v>
      </c>
      <c r="C48" s="45" t="s">
        <v>67</v>
      </c>
      <c r="D48" s="71">
        <v>7</v>
      </c>
      <c r="E48" s="40"/>
      <c r="L48" s="17"/>
      <c r="M48" s="17"/>
    </row>
    <row r="49" spans="1:13" ht="20.100000000000001" customHeight="1" x14ac:dyDescent="0.2">
      <c r="A49" s="50" t="s">
        <v>68</v>
      </c>
      <c r="B49" s="50">
        <v>201225757</v>
      </c>
      <c r="C49" s="51" t="s">
        <v>69</v>
      </c>
      <c r="D49" s="71">
        <v>7</v>
      </c>
      <c r="E49" s="40"/>
      <c r="L49" s="17"/>
      <c r="M49" s="17"/>
    </row>
    <row r="50" spans="1:13" ht="20.100000000000001" customHeight="1" x14ac:dyDescent="0.2">
      <c r="A50" s="49" t="s">
        <v>70</v>
      </c>
      <c r="B50" s="49">
        <v>201225758</v>
      </c>
      <c r="C50" s="45" t="s">
        <v>71</v>
      </c>
      <c r="D50" s="71">
        <v>4</v>
      </c>
      <c r="E50" s="40"/>
      <c r="L50" s="17"/>
      <c r="M50" s="17"/>
    </row>
    <row r="51" spans="1:13" ht="20.100000000000001" customHeight="1" x14ac:dyDescent="0.2">
      <c r="A51" s="50" t="s">
        <v>72</v>
      </c>
      <c r="B51" s="50">
        <v>210330220</v>
      </c>
      <c r="C51" s="51" t="s">
        <v>73</v>
      </c>
      <c r="D51" s="71">
        <v>4</v>
      </c>
      <c r="E51" s="40"/>
      <c r="L51" s="17"/>
      <c r="M51" s="17"/>
    </row>
    <row r="52" spans="1:13" ht="20.100000000000001" customHeight="1" x14ac:dyDescent="0.2">
      <c r="A52" s="49" t="s">
        <v>74</v>
      </c>
      <c r="B52" s="49" t="s">
        <v>75</v>
      </c>
      <c r="C52" s="45" t="s">
        <v>76</v>
      </c>
      <c r="D52" s="71">
        <v>4</v>
      </c>
      <c r="E52" s="40"/>
      <c r="L52" s="17"/>
      <c r="M52" s="17"/>
    </row>
    <row r="53" spans="1:13" ht="20.100000000000001" customHeight="1" x14ac:dyDescent="0.2">
      <c r="A53" s="50" t="s">
        <v>77</v>
      </c>
      <c r="B53" s="50">
        <v>210733737</v>
      </c>
      <c r="C53" s="51" t="s">
        <v>78</v>
      </c>
      <c r="D53" s="71">
        <v>4</v>
      </c>
      <c r="E53" s="40"/>
      <c r="L53" s="17"/>
      <c r="M53" s="17"/>
    </row>
    <row r="54" spans="1:13" ht="20.100000000000001" customHeight="1" x14ac:dyDescent="0.2">
      <c r="A54" s="49" t="s">
        <v>79</v>
      </c>
      <c r="B54" s="49" t="s">
        <v>80</v>
      </c>
      <c r="C54" s="45" t="s">
        <v>81</v>
      </c>
      <c r="D54" s="71">
        <v>4</v>
      </c>
      <c r="E54" s="40"/>
      <c r="L54" s="17"/>
      <c r="M54" s="17"/>
    </row>
    <row r="55" spans="1:13" ht="20.100000000000001" customHeight="1" x14ac:dyDescent="0.2">
      <c r="A55" s="50" t="s">
        <v>82</v>
      </c>
      <c r="B55" s="50" t="s">
        <v>83</v>
      </c>
      <c r="C55" s="51" t="s">
        <v>84</v>
      </c>
      <c r="D55" s="71">
        <v>4</v>
      </c>
      <c r="E55" s="40"/>
      <c r="L55" s="17"/>
      <c r="M55" s="17"/>
    </row>
    <row r="56" spans="1:13" ht="20.100000000000001" customHeight="1" x14ac:dyDescent="0.2">
      <c r="A56" s="49" t="s">
        <v>85</v>
      </c>
      <c r="B56" s="49" t="s">
        <v>86</v>
      </c>
      <c r="C56" s="45" t="s">
        <v>87</v>
      </c>
      <c r="D56" s="71">
        <v>4</v>
      </c>
      <c r="E56" s="40"/>
      <c r="L56" s="17"/>
      <c r="M56" s="17"/>
    </row>
    <row r="57" spans="1:13" ht="20.100000000000001" customHeight="1" x14ac:dyDescent="0.2">
      <c r="A57" s="50" t="s">
        <v>88</v>
      </c>
      <c r="B57" s="50" t="s">
        <v>89</v>
      </c>
      <c r="C57" s="51" t="s">
        <v>90</v>
      </c>
      <c r="D57" s="71">
        <v>4</v>
      </c>
      <c r="E57" s="40"/>
      <c r="L57" s="17"/>
      <c r="M57" s="17"/>
    </row>
    <row r="58" spans="1:13" ht="20.100000000000001" customHeight="1" x14ac:dyDescent="0.2">
      <c r="A58" s="49" t="s">
        <v>91</v>
      </c>
      <c r="B58" s="49" t="s">
        <v>92</v>
      </c>
      <c r="C58" s="45" t="s">
        <v>93</v>
      </c>
      <c r="D58" s="71">
        <v>4</v>
      </c>
      <c r="E58" s="40"/>
      <c r="L58" s="17"/>
      <c r="M58" s="17"/>
    </row>
    <row r="59" spans="1:13" ht="20.100000000000001" customHeight="1" x14ac:dyDescent="0.2">
      <c r="A59" s="50" t="s">
        <v>94</v>
      </c>
      <c r="B59" s="50" t="s">
        <v>95</v>
      </c>
      <c r="C59" s="51" t="s">
        <v>96</v>
      </c>
      <c r="D59" s="71">
        <v>4</v>
      </c>
      <c r="E59" s="40"/>
      <c r="L59" s="17"/>
      <c r="M59" s="17"/>
    </row>
    <row r="60" spans="1:13" ht="20.100000000000001" customHeight="1" x14ac:dyDescent="0.25">
      <c r="A60" s="72"/>
      <c r="B60" s="72"/>
      <c r="C60" s="73"/>
      <c r="D60" s="74">
        <f>SUM(D40:D59)</f>
        <v>110</v>
      </c>
      <c r="E60" s="40"/>
      <c r="L60" s="17"/>
      <c r="M60" s="17"/>
    </row>
    <row r="61" spans="1:13" ht="20.100000000000001" customHeight="1" x14ac:dyDescent="0.2">
      <c r="A61" s="48" t="s">
        <v>97</v>
      </c>
      <c r="B61" s="48" t="s">
        <v>43</v>
      </c>
      <c r="C61" s="45" t="s">
        <v>98</v>
      </c>
      <c r="D61" s="71">
        <v>7</v>
      </c>
      <c r="E61" s="40"/>
      <c r="L61" s="17"/>
      <c r="M61" s="17"/>
    </row>
    <row r="62" spans="1:13" ht="20.100000000000001" customHeight="1" x14ac:dyDescent="0.2">
      <c r="A62" s="46" t="s">
        <v>99</v>
      </c>
      <c r="B62" s="46" t="s">
        <v>100</v>
      </c>
      <c r="C62" s="51" t="s">
        <v>101</v>
      </c>
      <c r="D62" s="71">
        <v>7</v>
      </c>
      <c r="E62" s="40"/>
      <c r="L62" s="17"/>
      <c r="M62" s="17"/>
    </row>
    <row r="63" spans="1:13" ht="20.100000000000001" customHeight="1" x14ac:dyDescent="0.2">
      <c r="A63" s="48" t="s">
        <v>102</v>
      </c>
      <c r="B63" s="48" t="s">
        <v>103</v>
      </c>
      <c r="C63" s="45" t="s">
        <v>104</v>
      </c>
      <c r="D63" s="71">
        <v>7</v>
      </c>
      <c r="E63" s="40"/>
      <c r="L63" s="17"/>
      <c r="M63" s="17"/>
    </row>
    <row r="64" spans="1:13" ht="20.100000000000001" customHeight="1" x14ac:dyDescent="0.2">
      <c r="A64" s="48" t="s">
        <v>105</v>
      </c>
      <c r="B64" s="48" t="s">
        <v>106</v>
      </c>
      <c r="C64" s="45" t="s">
        <v>107</v>
      </c>
      <c r="D64" s="71">
        <v>7</v>
      </c>
      <c r="E64" s="40"/>
      <c r="L64" s="17"/>
      <c r="M64" s="17"/>
    </row>
    <row r="65" spans="1:13" ht="20.100000000000001" customHeight="1" x14ac:dyDescent="0.2">
      <c r="A65" s="46" t="s">
        <v>108</v>
      </c>
      <c r="B65" s="46">
        <v>190805847</v>
      </c>
      <c r="C65" s="51" t="s">
        <v>109</v>
      </c>
      <c r="D65" s="71">
        <v>7</v>
      </c>
      <c r="E65" s="40"/>
      <c r="L65" s="17"/>
      <c r="M65" s="17"/>
    </row>
    <row r="66" spans="1:13" ht="20.100000000000001" customHeight="1" x14ac:dyDescent="0.2">
      <c r="A66" s="48" t="s">
        <v>110</v>
      </c>
      <c r="B66" s="48" t="s">
        <v>111</v>
      </c>
      <c r="C66" s="45" t="s">
        <v>112</v>
      </c>
      <c r="D66" s="71">
        <v>7</v>
      </c>
      <c r="E66" s="40"/>
      <c r="L66" s="17"/>
      <c r="M66" s="17"/>
    </row>
    <row r="67" spans="1:13" ht="20.100000000000001" customHeight="1" x14ac:dyDescent="0.2">
      <c r="A67" s="46" t="s">
        <v>113</v>
      </c>
      <c r="B67" s="46" t="s">
        <v>114</v>
      </c>
      <c r="C67" s="51" t="s">
        <v>115</v>
      </c>
      <c r="D67" s="71">
        <v>7</v>
      </c>
      <c r="E67" s="40"/>
      <c r="L67" s="17"/>
      <c r="M67" s="17"/>
    </row>
    <row r="68" spans="1:13" ht="20.100000000000001" customHeight="1" x14ac:dyDescent="0.2">
      <c r="A68" s="48" t="s">
        <v>116</v>
      </c>
      <c r="B68" s="48" t="s">
        <v>117</v>
      </c>
      <c r="C68" s="45" t="s">
        <v>118</v>
      </c>
      <c r="D68" s="71">
        <v>7</v>
      </c>
      <c r="E68" s="40"/>
      <c r="L68" s="17"/>
      <c r="M68" s="17"/>
    </row>
    <row r="69" spans="1:13" ht="20.100000000000001" customHeight="1" x14ac:dyDescent="0.2">
      <c r="A69" s="46" t="s">
        <v>119</v>
      </c>
      <c r="B69" s="46" t="s">
        <v>120</v>
      </c>
      <c r="C69" s="51" t="s">
        <v>121</v>
      </c>
      <c r="D69" s="71">
        <v>7</v>
      </c>
      <c r="E69" s="40"/>
      <c r="L69" s="17"/>
      <c r="M69" s="17"/>
    </row>
    <row r="70" spans="1:13" ht="20.100000000000001" customHeight="1" x14ac:dyDescent="0.2">
      <c r="A70" s="48" t="s">
        <v>122</v>
      </c>
      <c r="B70" s="48" t="s">
        <v>123</v>
      </c>
      <c r="C70" s="45" t="s">
        <v>124</v>
      </c>
      <c r="D70" s="71">
        <v>7</v>
      </c>
      <c r="E70" s="40"/>
      <c r="L70" s="17"/>
      <c r="M70" s="17"/>
    </row>
    <row r="71" spans="1:13" ht="20.100000000000001" customHeight="1" x14ac:dyDescent="0.2">
      <c r="A71" s="46" t="s">
        <v>125</v>
      </c>
      <c r="B71" s="46" t="s">
        <v>126</v>
      </c>
      <c r="C71" s="51" t="s">
        <v>127</v>
      </c>
      <c r="D71" s="71">
        <v>4</v>
      </c>
      <c r="E71" s="40"/>
      <c r="L71" s="17"/>
      <c r="M71" s="17"/>
    </row>
    <row r="72" spans="1:13" ht="20.100000000000001" customHeight="1" x14ac:dyDescent="0.2">
      <c r="A72" s="48" t="s">
        <v>128</v>
      </c>
      <c r="B72" s="48" t="s">
        <v>129</v>
      </c>
      <c r="C72" s="45" t="s">
        <v>130</v>
      </c>
      <c r="D72" s="71">
        <v>4</v>
      </c>
      <c r="E72" s="40"/>
      <c r="L72" s="17"/>
      <c r="M72" s="17"/>
    </row>
    <row r="73" spans="1:13" ht="20.100000000000001" customHeight="1" x14ac:dyDescent="0.2">
      <c r="A73" s="46" t="s">
        <v>131</v>
      </c>
      <c r="B73" s="46" t="s">
        <v>132</v>
      </c>
      <c r="C73" s="51" t="s">
        <v>133</v>
      </c>
      <c r="D73" s="71">
        <v>4</v>
      </c>
      <c r="E73" s="40"/>
      <c r="L73" s="17"/>
      <c r="M73" s="17"/>
    </row>
    <row r="74" spans="1:13" ht="20.100000000000001" customHeight="1" x14ac:dyDescent="0.2">
      <c r="A74" s="48" t="s">
        <v>134</v>
      </c>
      <c r="B74" s="48" t="s">
        <v>135</v>
      </c>
      <c r="C74" s="45" t="s">
        <v>136</v>
      </c>
      <c r="D74" s="71">
        <v>4</v>
      </c>
      <c r="E74" s="40"/>
      <c r="L74" s="17"/>
      <c r="M74" s="17"/>
    </row>
    <row r="75" spans="1:13" ht="20.100000000000001" customHeight="1" x14ac:dyDescent="0.2">
      <c r="A75" s="46" t="s">
        <v>137</v>
      </c>
      <c r="B75" s="46" t="s">
        <v>138</v>
      </c>
      <c r="C75" s="51" t="s">
        <v>139</v>
      </c>
      <c r="D75" s="71">
        <v>4</v>
      </c>
      <c r="E75" s="40"/>
      <c r="L75" s="17"/>
      <c r="M75" s="17"/>
    </row>
    <row r="76" spans="1:13" ht="20.100000000000001" customHeight="1" x14ac:dyDescent="0.2">
      <c r="A76" s="48" t="s">
        <v>140</v>
      </c>
      <c r="B76" s="48" t="s">
        <v>141</v>
      </c>
      <c r="C76" s="45" t="s">
        <v>142</v>
      </c>
      <c r="D76" s="71">
        <v>4</v>
      </c>
      <c r="E76" s="40"/>
      <c r="L76" s="17"/>
      <c r="M76" s="17"/>
    </row>
    <row r="77" spans="1:13" ht="20.100000000000001" customHeight="1" x14ac:dyDescent="0.2">
      <c r="A77" s="46" t="s">
        <v>143</v>
      </c>
      <c r="B77" s="46" t="s">
        <v>144</v>
      </c>
      <c r="C77" s="51" t="s">
        <v>145</v>
      </c>
      <c r="D77" s="71">
        <v>4</v>
      </c>
      <c r="E77" s="40"/>
      <c r="L77" s="17"/>
      <c r="M77" s="17"/>
    </row>
    <row r="78" spans="1:13" ht="20.100000000000001" customHeight="1" x14ac:dyDescent="0.2">
      <c r="A78" s="48" t="s">
        <v>146</v>
      </c>
      <c r="B78" s="48" t="s">
        <v>147</v>
      </c>
      <c r="C78" s="45" t="s">
        <v>148</v>
      </c>
      <c r="D78" s="71">
        <v>4</v>
      </c>
      <c r="E78" s="40"/>
      <c r="L78" s="17"/>
      <c r="M78" s="17"/>
    </row>
    <row r="79" spans="1:13" ht="20.100000000000001" customHeight="1" x14ac:dyDescent="0.2">
      <c r="A79" s="46" t="s">
        <v>149</v>
      </c>
      <c r="B79" s="46" t="s">
        <v>150</v>
      </c>
      <c r="C79" s="51" t="s">
        <v>151</v>
      </c>
      <c r="D79" s="71">
        <v>4</v>
      </c>
      <c r="E79" s="40"/>
      <c r="L79" s="17"/>
      <c r="M79" s="17"/>
    </row>
    <row r="80" spans="1:13" ht="20.100000000000001" customHeight="1" x14ac:dyDescent="0.2">
      <c r="A80" s="48" t="s">
        <v>152</v>
      </c>
      <c r="B80" s="48" t="s">
        <v>153</v>
      </c>
      <c r="C80" s="45" t="s">
        <v>154</v>
      </c>
      <c r="D80" s="71">
        <v>4</v>
      </c>
      <c r="E80" s="40"/>
      <c r="L80" s="17"/>
      <c r="M80" s="17"/>
    </row>
    <row r="81" spans="1:13" ht="20.100000000000001" customHeight="1" x14ac:dyDescent="0.25">
      <c r="A81" s="48"/>
      <c r="B81" s="48"/>
      <c r="C81" s="45"/>
      <c r="D81" s="75">
        <f>SUM(D61:D80)</f>
        <v>110</v>
      </c>
      <c r="E81" s="40"/>
      <c r="L81" s="17"/>
      <c r="M81" s="17"/>
    </row>
    <row r="82" spans="1:13" ht="20.100000000000001" customHeight="1" x14ac:dyDescent="0.2">
      <c r="A82" s="52" t="s">
        <v>155</v>
      </c>
      <c r="B82" s="52" t="s">
        <v>156</v>
      </c>
      <c r="C82" s="51" t="s">
        <v>157</v>
      </c>
      <c r="D82" s="71">
        <v>1</v>
      </c>
      <c r="E82" s="40"/>
      <c r="L82" s="17"/>
      <c r="M82" s="17"/>
    </row>
    <row r="83" spans="1:13" ht="20.100000000000001" customHeight="1" x14ac:dyDescent="0.2">
      <c r="A83" s="46" t="s">
        <v>158</v>
      </c>
      <c r="B83" s="46" t="s">
        <v>159</v>
      </c>
      <c r="C83" s="51" t="s">
        <v>160</v>
      </c>
      <c r="D83" s="71">
        <v>2</v>
      </c>
      <c r="E83" s="40"/>
      <c r="L83" s="17"/>
      <c r="M83" s="17"/>
    </row>
    <row r="84" spans="1:13" ht="20.100000000000001" customHeight="1" x14ac:dyDescent="0.2">
      <c r="A84" s="48" t="s">
        <v>161</v>
      </c>
      <c r="B84" s="48" t="s">
        <v>162</v>
      </c>
      <c r="C84" s="45" t="s">
        <v>163</v>
      </c>
      <c r="D84" s="71">
        <v>1</v>
      </c>
      <c r="E84" s="40"/>
      <c r="L84" s="17"/>
      <c r="M84" s="17"/>
    </row>
    <row r="85" spans="1:13" ht="20.100000000000001" customHeight="1" x14ac:dyDescent="0.2">
      <c r="A85" s="46" t="s">
        <v>164</v>
      </c>
      <c r="B85" s="46" t="s">
        <v>165</v>
      </c>
      <c r="C85" s="51" t="s">
        <v>166</v>
      </c>
      <c r="D85" s="71">
        <v>1</v>
      </c>
      <c r="E85" s="40"/>
      <c r="L85" s="17"/>
      <c r="M85" s="17"/>
    </row>
    <row r="86" spans="1:13" ht="20.100000000000001" customHeight="1" x14ac:dyDescent="0.2">
      <c r="A86" s="48" t="s">
        <v>167</v>
      </c>
      <c r="B86" s="48" t="s">
        <v>168</v>
      </c>
      <c r="C86" s="45" t="s">
        <v>169</v>
      </c>
      <c r="D86" s="71">
        <v>1</v>
      </c>
      <c r="E86" s="40"/>
      <c r="L86" s="17"/>
      <c r="M86" s="17"/>
    </row>
    <row r="87" spans="1:13" ht="20.100000000000001" customHeight="1" x14ac:dyDescent="0.2">
      <c r="A87" s="46" t="s">
        <v>170</v>
      </c>
      <c r="B87" s="46" t="s">
        <v>171</v>
      </c>
      <c r="C87" s="51" t="s">
        <v>172</v>
      </c>
      <c r="D87" s="71">
        <v>2</v>
      </c>
      <c r="E87" s="40"/>
      <c r="L87" s="17"/>
      <c r="M87" s="17"/>
    </row>
    <row r="88" spans="1:13" ht="20.100000000000001" customHeight="1" x14ac:dyDescent="0.2">
      <c r="A88" s="48" t="s">
        <v>173</v>
      </c>
      <c r="B88" s="48" t="s">
        <v>174</v>
      </c>
      <c r="C88" s="45" t="s">
        <v>175</v>
      </c>
      <c r="D88" s="71">
        <v>2</v>
      </c>
      <c r="E88" s="40"/>
      <c r="L88" s="17"/>
      <c r="M88" s="17"/>
    </row>
    <row r="89" spans="1:13" ht="20.100000000000001" customHeight="1" x14ac:dyDescent="0.2">
      <c r="A89" s="48" t="s">
        <v>176</v>
      </c>
      <c r="B89" s="48" t="s">
        <v>177</v>
      </c>
      <c r="C89" s="45" t="s">
        <v>178</v>
      </c>
      <c r="D89" s="71">
        <v>2</v>
      </c>
      <c r="E89" s="40"/>
      <c r="L89" s="17"/>
      <c r="M89" s="17"/>
    </row>
    <row r="90" spans="1:13" ht="20.100000000000001" customHeight="1" x14ac:dyDescent="0.2">
      <c r="A90" s="46" t="s">
        <v>179</v>
      </c>
      <c r="B90" s="46" t="s">
        <v>180</v>
      </c>
      <c r="C90" s="51" t="s">
        <v>181</v>
      </c>
      <c r="D90" s="71">
        <v>2</v>
      </c>
      <c r="E90" s="40"/>
      <c r="L90" s="17"/>
      <c r="M90" s="17"/>
    </row>
    <row r="91" spans="1:13" ht="20.100000000000001" customHeight="1" x14ac:dyDescent="0.2">
      <c r="A91" s="48" t="s">
        <v>182</v>
      </c>
      <c r="B91" s="48" t="s">
        <v>180</v>
      </c>
      <c r="C91" s="45" t="s">
        <v>183</v>
      </c>
      <c r="D91" s="71">
        <v>2</v>
      </c>
      <c r="E91" s="40"/>
      <c r="L91" s="17"/>
      <c r="M91" s="17"/>
    </row>
    <row r="92" spans="1:13" ht="20.100000000000001" customHeight="1" x14ac:dyDescent="0.2">
      <c r="A92" s="46" t="s">
        <v>184</v>
      </c>
      <c r="B92" s="46">
        <v>200922658</v>
      </c>
      <c r="C92" s="51" t="s">
        <v>185</v>
      </c>
      <c r="D92" s="71">
        <v>3</v>
      </c>
      <c r="E92" s="40"/>
      <c r="L92" s="17"/>
      <c r="M92" s="17"/>
    </row>
    <row r="93" spans="1:13" ht="20.100000000000001" customHeight="1" x14ac:dyDescent="0.2">
      <c r="A93" s="48" t="s">
        <v>186</v>
      </c>
      <c r="B93" s="48">
        <v>210431270</v>
      </c>
      <c r="C93" s="45" t="s">
        <v>187</v>
      </c>
      <c r="D93" s="71">
        <v>3</v>
      </c>
      <c r="E93" s="40"/>
      <c r="L93" s="17"/>
      <c r="M93" s="17"/>
    </row>
    <row r="94" spans="1:13" ht="20.100000000000001" customHeight="1" x14ac:dyDescent="0.2">
      <c r="A94" s="71" t="s">
        <v>188</v>
      </c>
      <c r="B94" s="71" t="s">
        <v>189</v>
      </c>
      <c r="C94" s="45" t="s">
        <v>190</v>
      </c>
      <c r="D94" s="71">
        <v>3</v>
      </c>
      <c r="E94" s="40"/>
      <c r="L94" s="17"/>
      <c r="M94" s="17"/>
    </row>
    <row r="95" spans="1:13" ht="20.100000000000001" customHeight="1" x14ac:dyDescent="0.25">
      <c r="A95" s="48"/>
      <c r="B95" s="48"/>
      <c r="C95" s="45"/>
      <c r="D95" s="75">
        <f>SUM(D82:D94)</f>
        <v>25</v>
      </c>
      <c r="E95" s="40"/>
      <c r="L95" s="17"/>
      <c r="M95" s="17"/>
    </row>
    <row r="96" spans="1:13" ht="20.100000000000001" customHeight="1" x14ac:dyDescent="0.2">
      <c r="A96" s="46" t="s">
        <v>191</v>
      </c>
      <c r="B96" s="46" t="s">
        <v>192</v>
      </c>
      <c r="C96" s="47" t="s">
        <v>193</v>
      </c>
      <c r="D96" s="57">
        <v>5</v>
      </c>
      <c r="E96" s="40"/>
      <c r="L96" s="17"/>
      <c r="M96" s="17"/>
    </row>
    <row r="97" spans="1:13" ht="20.100000000000001" customHeight="1" x14ac:dyDescent="0.25">
      <c r="A97" s="76"/>
      <c r="B97" s="76"/>
      <c r="C97" s="76"/>
      <c r="D97" s="44"/>
      <c r="E97" s="40"/>
      <c r="L97" s="17"/>
      <c r="M97" s="17"/>
    </row>
    <row r="98" spans="1:13" ht="20.100000000000001" customHeight="1" x14ac:dyDescent="0.25">
      <c r="A98" s="77"/>
      <c r="B98" s="77"/>
      <c r="C98" s="77"/>
      <c r="D98" s="78"/>
      <c r="E98" s="85"/>
      <c r="L98" s="17"/>
      <c r="M98" s="17"/>
    </row>
    <row r="99" spans="1:13" ht="20.100000000000001" customHeight="1" x14ac:dyDescent="0.25">
      <c r="A99" s="79"/>
      <c r="B99" s="92"/>
      <c r="C99" s="78" t="s">
        <v>194</v>
      </c>
      <c r="D99" s="79"/>
      <c r="E99" s="85"/>
      <c r="L99" s="17"/>
      <c r="M99" s="17"/>
    </row>
    <row r="100" spans="1:13" ht="20.100000000000001" customHeight="1" x14ac:dyDescent="0.25">
      <c r="A100" s="79"/>
      <c r="B100" s="44" t="s">
        <v>26</v>
      </c>
      <c r="C100" s="44" t="s">
        <v>27</v>
      </c>
      <c r="D100" s="79"/>
      <c r="E100" s="85"/>
      <c r="L100" s="17"/>
      <c r="M100" s="17"/>
    </row>
    <row r="101" spans="1:13" ht="20.100000000000001" customHeight="1" x14ac:dyDescent="0.25">
      <c r="A101" s="79"/>
      <c r="B101" s="88"/>
      <c r="C101" s="44" t="s">
        <v>28</v>
      </c>
      <c r="D101" s="79"/>
      <c r="E101" s="85"/>
      <c r="L101" s="17"/>
      <c r="M101" s="17"/>
    </row>
    <row r="102" spans="1:13" ht="20.100000000000001" customHeight="1" x14ac:dyDescent="0.25">
      <c r="A102" s="79"/>
      <c r="B102" s="43">
        <v>1</v>
      </c>
      <c r="C102" s="56" t="s">
        <v>29</v>
      </c>
      <c r="D102" s="79"/>
      <c r="E102" s="85"/>
      <c r="L102" s="17"/>
      <c r="M102" s="17"/>
    </row>
    <row r="103" spans="1:13" ht="20.100000000000001" customHeight="1" x14ac:dyDescent="0.25">
      <c r="A103" s="79"/>
      <c r="B103" s="43">
        <v>2</v>
      </c>
      <c r="C103" s="56" t="s">
        <v>195</v>
      </c>
      <c r="D103" s="79"/>
      <c r="E103" s="85"/>
      <c r="L103" s="17"/>
      <c r="M103" s="17"/>
    </row>
    <row r="104" spans="1:13" ht="20.100000000000001" customHeight="1" x14ac:dyDescent="0.25">
      <c r="A104" s="79"/>
      <c r="B104" s="43">
        <v>1</v>
      </c>
      <c r="C104" s="56" t="s">
        <v>196</v>
      </c>
      <c r="D104" s="79"/>
      <c r="E104" s="85"/>
      <c r="L104" s="17"/>
      <c r="M104" s="17"/>
    </row>
    <row r="105" spans="1:13" ht="20.100000000000001" customHeight="1" x14ac:dyDescent="0.25">
      <c r="A105" s="79"/>
      <c r="B105" s="43">
        <v>1</v>
      </c>
      <c r="C105" s="56" t="s">
        <v>197</v>
      </c>
      <c r="D105" s="79"/>
      <c r="E105" s="85"/>
      <c r="L105" s="17"/>
      <c r="M105" s="17"/>
    </row>
    <row r="106" spans="1:13" ht="20.100000000000001" customHeight="1" x14ac:dyDescent="0.25">
      <c r="A106" s="79"/>
      <c r="B106" s="43">
        <v>1</v>
      </c>
      <c r="C106" s="56" t="s">
        <v>198</v>
      </c>
      <c r="D106" s="79"/>
      <c r="E106" s="85"/>
      <c r="L106" s="17"/>
      <c r="M106" s="17"/>
    </row>
    <row r="107" spans="1:13" ht="20.100000000000001" customHeight="1" x14ac:dyDescent="0.25">
      <c r="A107" s="79"/>
      <c r="B107" s="43">
        <v>1</v>
      </c>
      <c r="C107" s="56" t="s">
        <v>199</v>
      </c>
      <c r="D107" s="79"/>
      <c r="E107" s="85"/>
      <c r="L107" s="17"/>
      <c r="M107" s="17"/>
    </row>
    <row r="108" spans="1:13" ht="20.100000000000001" customHeight="1" x14ac:dyDescent="0.25">
      <c r="A108" s="79"/>
      <c r="B108" s="43">
        <v>1</v>
      </c>
      <c r="C108" s="56" t="s">
        <v>200</v>
      </c>
      <c r="D108" s="79"/>
      <c r="E108" s="85"/>
      <c r="L108" s="17"/>
      <c r="M108" s="17"/>
    </row>
    <row r="109" spans="1:13" ht="20.100000000000001" customHeight="1" x14ac:dyDescent="0.25">
      <c r="A109" s="79"/>
      <c r="B109" s="43">
        <v>2</v>
      </c>
      <c r="C109" s="56" t="s">
        <v>201</v>
      </c>
      <c r="D109" s="79"/>
      <c r="E109" s="85"/>
      <c r="L109" s="17"/>
      <c r="M109" s="17"/>
    </row>
    <row r="110" spans="1:13" ht="20.100000000000001" customHeight="1" x14ac:dyDescent="0.25">
      <c r="A110" s="79"/>
      <c r="B110" s="43">
        <v>2</v>
      </c>
      <c r="C110" s="56" t="s">
        <v>202</v>
      </c>
      <c r="D110" s="79"/>
      <c r="E110" s="85"/>
      <c r="L110" s="17"/>
      <c r="M110" s="17"/>
    </row>
    <row r="111" spans="1:13" ht="20.100000000000001" customHeight="1" x14ac:dyDescent="0.25">
      <c r="A111" s="79"/>
      <c r="B111" s="43">
        <v>1</v>
      </c>
      <c r="C111" s="56" t="s">
        <v>203</v>
      </c>
      <c r="D111" s="79"/>
      <c r="E111" s="85"/>
      <c r="L111" s="17"/>
      <c r="M111" s="17"/>
    </row>
    <row r="112" spans="1:13" ht="20.100000000000001" customHeight="1" x14ac:dyDescent="0.25">
      <c r="A112" s="79"/>
      <c r="B112" s="43">
        <v>3</v>
      </c>
      <c r="C112" s="56" t="s">
        <v>204</v>
      </c>
      <c r="D112" s="79"/>
      <c r="E112" s="85"/>
      <c r="L112" s="17"/>
      <c r="M112" s="17"/>
    </row>
    <row r="113" spans="1:13" ht="20.100000000000001" customHeight="1" x14ac:dyDescent="0.25">
      <c r="A113" s="79"/>
      <c r="B113" s="43">
        <v>1</v>
      </c>
      <c r="C113" s="56" t="s">
        <v>205</v>
      </c>
      <c r="D113" s="79"/>
      <c r="E113" s="85"/>
      <c r="L113" s="17"/>
      <c r="M113" s="17"/>
    </row>
    <row r="114" spans="1:13" ht="20.100000000000001" customHeight="1" x14ac:dyDescent="0.25">
      <c r="A114" s="79"/>
      <c r="B114" s="43">
        <v>2</v>
      </c>
      <c r="C114" s="56" t="s">
        <v>206</v>
      </c>
      <c r="D114" s="79"/>
      <c r="E114" s="85"/>
      <c r="L114" s="17"/>
      <c r="M114" s="17"/>
    </row>
    <row r="115" spans="1:13" ht="20.100000000000001" customHeight="1" x14ac:dyDescent="0.25">
      <c r="A115" s="79"/>
      <c r="B115" s="43">
        <v>1</v>
      </c>
      <c r="C115" s="56" t="s">
        <v>207</v>
      </c>
      <c r="D115" s="79"/>
      <c r="E115" s="85"/>
      <c r="L115" s="17"/>
      <c r="M115" s="17"/>
    </row>
    <row r="116" spans="1:13" ht="20.100000000000001" customHeight="1" x14ac:dyDescent="0.25">
      <c r="A116" s="79"/>
      <c r="B116" s="43">
        <v>2</v>
      </c>
      <c r="C116" s="56" t="s">
        <v>208</v>
      </c>
      <c r="D116" s="79"/>
      <c r="E116" s="85"/>
      <c r="L116" s="17"/>
      <c r="M116" s="17"/>
    </row>
    <row r="117" spans="1:13" ht="20.100000000000001" customHeight="1" x14ac:dyDescent="0.25">
      <c r="A117" s="79"/>
      <c r="B117" s="43">
        <v>1</v>
      </c>
      <c r="C117" s="56" t="s">
        <v>209</v>
      </c>
      <c r="D117" s="79"/>
      <c r="E117" s="85"/>
      <c r="L117" s="17"/>
      <c r="M117" s="17"/>
    </row>
    <row r="118" spans="1:13" ht="20.100000000000001" customHeight="1" x14ac:dyDescent="0.25">
      <c r="A118" s="79"/>
      <c r="B118" s="43">
        <v>1</v>
      </c>
      <c r="C118" s="56" t="s">
        <v>210</v>
      </c>
      <c r="D118" s="79"/>
      <c r="E118" s="85"/>
      <c r="L118" s="17"/>
      <c r="M118" s="17"/>
    </row>
    <row r="119" spans="1:13" ht="20.100000000000001" customHeight="1" x14ac:dyDescent="0.25">
      <c r="A119" s="79"/>
      <c r="B119" s="43">
        <v>1</v>
      </c>
      <c r="C119" s="56" t="s">
        <v>211</v>
      </c>
      <c r="D119" s="79"/>
      <c r="E119" s="85"/>
      <c r="L119" s="17"/>
      <c r="M119" s="17"/>
    </row>
    <row r="120" spans="1:13" ht="20.100000000000001" customHeight="1" x14ac:dyDescent="0.25">
      <c r="A120" s="79"/>
      <c r="B120" s="43">
        <v>1</v>
      </c>
      <c r="C120" s="56" t="s">
        <v>212</v>
      </c>
      <c r="D120" s="79"/>
      <c r="E120" s="85"/>
      <c r="L120" s="17"/>
      <c r="M120" s="17"/>
    </row>
    <row r="121" spans="1:13" ht="20.100000000000001" customHeight="1" x14ac:dyDescent="0.25">
      <c r="A121" s="79"/>
      <c r="B121" s="43"/>
      <c r="C121" s="56" t="s">
        <v>30</v>
      </c>
      <c r="D121" s="79"/>
      <c r="E121" s="85"/>
      <c r="L121" s="17"/>
      <c r="M121" s="17"/>
    </row>
    <row r="122" spans="1:13" ht="20.100000000000001" customHeight="1" x14ac:dyDescent="0.25">
      <c r="A122" s="79"/>
      <c r="B122" s="55">
        <f>SUM(B102:B120)</f>
        <v>26</v>
      </c>
      <c r="C122" s="88"/>
      <c r="D122" s="79"/>
      <c r="E122" s="85"/>
      <c r="L122" s="17"/>
      <c r="M122" s="17"/>
    </row>
    <row r="123" spans="1:13" ht="20.100000000000001" customHeight="1" x14ac:dyDescent="0.25">
      <c r="A123" s="79"/>
      <c r="B123" s="88"/>
      <c r="C123" s="89" t="s">
        <v>32</v>
      </c>
      <c r="D123" s="79"/>
      <c r="E123" s="85"/>
      <c r="L123" s="17"/>
      <c r="M123" s="17"/>
    </row>
    <row r="124" spans="1:13" ht="20.100000000000001" customHeight="1" x14ac:dyDescent="0.25">
      <c r="A124" s="79"/>
      <c r="B124" s="43">
        <v>2</v>
      </c>
      <c r="C124" s="56" t="s">
        <v>213</v>
      </c>
      <c r="D124" s="79"/>
      <c r="E124" s="85"/>
      <c r="L124" s="17"/>
      <c r="M124" s="17"/>
    </row>
    <row r="125" spans="1:13" ht="20.100000000000001" customHeight="1" x14ac:dyDescent="0.25">
      <c r="A125" s="79"/>
      <c r="B125" s="43">
        <v>2</v>
      </c>
      <c r="C125" s="56" t="s">
        <v>214</v>
      </c>
      <c r="D125" s="79"/>
      <c r="E125" s="85"/>
      <c r="L125" s="17"/>
      <c r="M125" s="17"/>
    </row>
    <row r="126" spans="1:13" ht="20.100000000000001" customHeight="1" x14ac:dyDescent="0.25">
      <c r="A126" s="79"/>
      <c r="B126" s="43">
        <v>2</v>
      </c>
      <c r="C126" s="90" t="s">
        <v>215</v>
      </c>
      <c r="D126" s="79"/>
      <c r="E126" s="85"/>
      <c r="L126" s="17"/>
      <c r="M126" s="17"/>
    </row>
    <row r="127" spans="1:13" ht="20.100000000000001" customHeight="1" x14ac:dyDescent="0.25">
      <c r="A127" s="79"/>
      <c r="B127" s="43">
        <v>1</v>
      </c>
      <c r="C127" s="56" t="s">
        <v>216</v>
      </c>
      <c r="D127" s="79"/>
      <c r="E127" s="85"/>
      <c r="L127" s="17"/>
      <c r="M127" s="17"/>
    </row>
    <row r="128" spans="1:13" ht="20.100000000000001" customHeight="1" x14ac:dyDescent="0.25">
      <c r="A128" s="79"/>
      <c r="B128" s="80">
        <v>2</v>
      </c>
      <c r="C128" s="91" t="s">
        <v>31</v>
      </c>
      <c r="D128" s="79"/>
      <c r="E128" s="85"/>
      <c r="L128" s="17"/>
      <c r="M128" s="17"/>
    </row>
    <row r="129" spans="1:13" ht="20.100000000000001" customHeight="1" x14ac:dyDescent="0.25">
      <c r="A129" s="79"/>
      <c r="B129" s="74">
        <f>SUM(B124:B128)</f>
        <v>9</v>
      </c>
      <c r="C129" s="56"/>
      <c r="D129" s="79"/>
      <c r="E129" s="85"/>
      <c r="L129" s="17"/>
      <c r="M129" s="17"/>
    </row>
    <row r="130" spans="1:13" ht="20.100000000000001" customHeight="1" x14ac:dyDescent="0.25">
      <c r="A130" s="79"/>
      <c r="B130" s="88"/>
      <c r="C130" s="89" t="s">
        <v>33</v>
      </c>
      <c r="D130" s="79"/>
      <c r="E130" s="85"/>
      <c r="L130" s="17"/>
      <c r="M130" s="17"/>
    </row>
    <row r="131" spans="1:13" ht="20.100000000000001" customHeight="1" x14ac:dyDescent="0.25">
      <c r="A131" s="79"/>
      <c r="B131" s="43">
        <v>1</v>
      </c>
      <c r="C131" s="56" t="s">
        <v>35</v>
      </c>
      <c r="D131" s="79"/>
      <c r="E131" s="85"/>
      <c r="L131" s="17"/>
      <c r="M131" s="17"/>
    </row>
    <row r="132" spans="1:13" ht="20.100000000000001" customHeight="1" x14ac:dyDescent="0.25">
      <c r="A132" s="79"/>
      <c r="B132" s="43">
        <v>1</v>
      </c>
      <c r="C132" s="56" t="s">
        <v>217</v>
      </c>
      <c r="D132" s="79"/>
      <c r="E132" s="85"/>
      <c r="L132" s="17"/>
      <c r="M132" s="17"/>
    </row>
    <row r="133" spans="1:13" ht="20.100000000000001" customHeight="1" x14ac:dyDescent="0.25">
      <c r="A133" s="79"/>
      <c r="B133" s="43">
        <v>2</v>
      </c>
      <c r="C133" s="56" t="s">
        <v>218</v>
      </c>
      <c r="D133" s="79"/>
      <c r="E133" s="85"/>
      <c r="L133" s="17"/>
      <c r="M133" s="17"/>
    </row>
    <row r="134" spans="1:13" ht="20.100000000000001" customHeight="1" x14ac:dyDescent="0.25">
      <c r="A134" s="79"/>
      <c r="B134" s="43">
        <v>1</v>
      </c>
      <c r="C134" s="56" t="s">
        <v>219</v>
      </c>
      <c r="D134" s="79"/>
      <c r="E134" s="85"/>
      <c r="L134" s="17"/>
      <c r="M134" s="17"/>
    </row>
    <row r="135" spans="1:13" ht="20.100000000000001" customHeight="1" x14ac:dyDescent="0.25">
      <c r="A135" s="79"/>
      <c r="B135" s="43">
        <v>1</v>
      </c>
      <c r="C135" s="90" t="s">
        <v>220</v>
      </c>
      <c r="D135" s="79"/>
      <c r="E135" s="86"/>
    </row>
    <row r="136" spans="1:13" ht="20.100000000000001" customHeight="1" x14ac:dyDescent="0.25">
      <c r="A136" s="79"/>
      <c r="B136" s="43">
        <v>1</v>
      </c>
      <c r="C136" s="56" t="s">
        <v>34</v>
      </c>
      <c r="D136" s="79"/>
      <c r="E136" s="86"/>
    </row>
    <row r="137" spans="1:13" ht="20.100000000000001" customHeight="1" x14ac:dyDescent="0.25">
      <c r="A137" s="79"/>
      <c r="B137" s="43">
        <v>1</v>
      </c>
      <c r="C137" s="56" t="s">
        <v>221</v>
      </c>
      <c r="D137" s="79"/>
      <c r="E137" s="86"/>
    </row>
    <row r="138" spans="1:13" ht="20.100000000000001" customHeight="1" x14ac:dyDescent="0.3">
      <c r="A138" s="79"/>
      <c r="B138" s="54">
        <f>SUM(B131:B137)</f>
        <v>8</v>
      </c>
      <c r="C138" s="88"/>
      <c r="D138" s="79"/>
      <c r="E138" s="86"/>
    </row>
    <row r="139" spans="1:13" ht="20.100000000000001" customHeight="1" x14ac:dyDescent="0.25">
      <c r="A139" s="79"/>
      <c r="B139" s="88"/>
      <c r="C139" s="88"/>
      <c r="D139" s="79"/>
      <c r="E139" s="86"/>
    </row>
    <row r="140" spans="1:13" ht="20.100000000000001" customHeight="1" x14ac:dyDescent="0.25">
      <c r="A140" s="79"/>
      <c r="B140" s="79"/>
      <c r="C140" s="79"/>
      <c r="D140" s="79"/>
      <c r="E140" s="86"/>
    </row>
    <row r="141" spans="1:13" ht="20.100000000000001" customHeight="1" x14ac:dyDescent="0.25">
      <c r="A141" s="79"/>
      <c r="B141" s="43">
        <v>1</v>
      </c>
      <c r="C141" s="39" t="s">
        <v>227</v>
      </c>
      <c r="D141" s="79"/>
      <c r="E141" s="86"/>
    </row>
    <row r="142" spans="1:13" ht="20.100000000000001" customHeight="1" x14ac:dyDescent="0.25">
      <c r="A142" s="79"/>
      <c r="B142" s="43">
        <v>1</v>
      </c>
      <c r="C142" s="39" t="s">
        <v>36</v>
      </c>
      <c r="D142" s="79"/>
      <c r="E142" s="86"/>
    </row>
    <row r="143" spans="1:13" ht="20.100000000000001" customHeight="1" x14ac:dyDescent="0.25">
      <c r="A143" s="79"/>
      <c r="B143" s="43">
        <v>2</v>
      </c>
      <c r="C143" s="39" t="s">
        <v>228</v>
      </c>
      <c r="D143" s="79"/>
      <c r="E143" s="86"/>
    </row>
    <row r="144" spans="1:13" ht="20.100000000000001" customHeight="1" x14ac:dyDescent="0.25">
      <c r="A144" s="79"/>
      <c r="B144" s="53">
        <v>4</v>
      </c>
      <c r="C144" s="39"/>
      <c r="D144" s="79"/>
      <c r="E144" s="87"/>
    </row>
    <row r="145" spans="1:5" ht="20.100000000000001" customHeight="1" x14ac:dyDescent="0.25">
      <c r="A145"/>
      <c r="B145"/>
      <c r="C145"/>
      <c r="D145"/>
      <c r="E145" s="86"/>
    </row>
    <row r="146" spans="1:5" ht="20.100000000000001" customHeight="1" x14ac:dyDescent="0.25">
      <c r="A146" s="24"/>
      <c r="B146" s="24"/>
      <c r="C146" s="24"/>
      <c r="D146"/>
      <c r="E146" s="86"/>
    </row>
    <row r="147" spans="1:5" ht="20.100000000000001" customHeight="1" thickBot="1" x14ac:dyDescent="0.3">
      <c r="A147" s="24" t="s">
        <v>222</v>
      </c>
      <c r="B147" s="24"/>
      <c r="C147" s="25"/>
      <c r="D147" s="81"/>
      <c r="E147" s="86"/>
    </row>
    <row r="148" spans="1:5" ht="20.100000000000001" customHeight="1" x14ac:dyDescent="0.25">
      <c r="A148" s="24"/>
      <c r="B148" s="24"/>
      <c r="C148" s="24"/>
      <c r="D148" s="81"/>
      <c r="E148" s="86"/>
    </row>
    <row r="149" spans="1:5" ht="20.100000000000001" customHeight="1" x14ac:dyDescent="0.25">
      <c r="A149" s="24"/>
      <c r="B149" s="24"/>
      <c r="C149" s="24"/>
      <c r="D149" s="81"/>
      <c r="E149" s="86"/>
    </row>
    <row r="150" spans="1:5" ht="20.100000000000001" customHeight="1" x14ac:dyDescent="0.25">
      <c r="A150" s="24"/>
      <c r="B150" s="24"/>
      <c r="C150" s="24"/>
      <c r="D150" s="81"/>
      <c r="E150" s="86"/>
    </row>
    <row r="151" spans="1:5" ht="20.100000000000001" customHeight="1" thickBot="1" x14ac:dyDescent="0.3">
      <c r="A151" s="24" t="s">
        <v>223</v>
      </c>
      <c r="B151" s="24"/>
      <c r="C151" s="25"/>
      <c r="D151" s="81"/>
      <c r="E151" s="86"/>
    </row>
    <row r="152" spans="1:5" ht="20.100000000000001" customHeight="1" x14ac:dyDescent="0.25">
      <c r="A152" s="24"/>
      <c r="B152" s="24"/>
      <c r="C152" s="24"/>
      <c r="D152" s="81"/>
      <c r="E152" s="86"/>
    </row>
    <row r="153" spans="1:5" ht="20.100000000000001" customHeight="1" x14ac:dyDescent="0.25">
      <c r="A153" s="24"/>
      <c r="B153" s="24"/>
      <c r="C153" s="24"/>
      <c r="D153"/>
      <c r="E153" s="86"/>
    </row>
    <row r="154" spans="1:5" ht="20.100000000000001" customHeight="1" x14ac:dyDescent="0.25">
      <c r="A154" s="24"/>
      <c r="B154" s="24"/>
      <c r="C154" s="24"/>
      <c r="D154"/>
      <c r="E154" s="86"/>
    </row>
    <row r="155" spans="1:5" ht="20.100000000000001" customHeight="1" thickBot="1" x14ac:dyDescent="0.3">
      <c r="A155" s="24" t="s">
        <v>224</v>
      </c>
      <c r="B155" s="24"/>
      <c r="C155" s="25"/>
      <c r="D155" s="81"/>
      <c r="E155" s="86"/>
    </row>
    <row r="156" spans="1:5" ht="20.100000000000001" customHeight="1" x14ac:dyDescent="0.25">
      <c r="A156" s="24"/>
      <c r="B156" s="24"/>
      <c r="C156" s="24"/>
      <c r="D156" s="81"/>
      <c r="E156" s="86"/>
    </row>
    <row r="157" spans="1:5" ht="20.100000000000001" customHeight="1" x14ac:dyDescent="0.25">
      <c r="A157" s="82"/>
      <c r="B157" s="82"/>
      <c r="C157" s="83"/>
      <c r="D157" s="84"/>
      <c r="E157" s="86"/>
    </row>
    <row r="158" spans="1:5" ht="20.100000000000001" customHeight="1" thickBot="1" x14ac:dyDescent="0.3">
      <c r="A158" s="24" t="s">
        <v>225</v>
      </c>
      <c r="B158" s="24"/>
      <c r="C158" s="25"/>
      <c r="D158" s="84"/>
      <c r="E158" s="85"/>
    </row>
    <row r="159" spans="1:5" ht="20.100000000000001" customHeight="1" x14ac:dyDescent="0.25">
      <c r="A159" s="24"/>
      <c r="B159" s="24"/>
      <c r="C159" s="24"/>
      <c r="D159"/>
      <c r="E159" s="85"/>
    </row>
    <row r="160" spans="1:5" ht="20.100000000000001" customHeight="1" x14ac:dyDescent="0.25">
      <c r="A160" s="24"/>
      <c r="B160" s="24"/>
      <c r="C160" s="24"/>
      <c r="D160"/>
      <c r="E160" s="85"/>
    </row>
    <row r="161" spans="1:5" ht="20.100000000000001" customHeight="1" thickBot="1" x14ac:dyDescent="0.3">
      <c r="A161" s="24"/>
      <c r="B161" s="24"/>
      <c r="C161" s="25"/>
      <c r="D161"/>
      <c r="E161" s="85"/>
    </row>
    <row r="162" spans="1:5" ht="20.100000000000001" customHeight="1" x14ac:dyDescent="0.25">
      <c r="A162" s="24" t="s">
        <v>226</v>
      </c>
      <c r="B162" s="24"/>
      <c r="C162" s="24"/>
      <c r="D162"/>
      <c r="E162" s="85"/>
    </row>
    <row r="163" spans="1:5" ht="20.100000000000001" customHeight="1" x14ac:dyDescent="0.25">
      <c r="A163" s="24"/>
      <c r="B163" s="24"/>
      <c r="C163" s="24"/>
      <c r="D163"/>
      <c r="E163" s="85"/>
    </row>
    <row r="164" spans="1:5" ht="20.100000000000001" customHeight="1" x14ac:dyDescent="0.25">
      <c r="A164"/>
      <c r="B164"/>
      <c r="C164"/>
      <c r="D164"/>
      <c r="E164" s="85"/>
    </row>
    <row r="165" spans="1:5" ht="20.100000000000001" customHeight="1" x14ac:dyDescent="0.25">
      <c r="A165"/>
      <c r="B165"/>
      <c r="C165"/>
      <c r="D165"/>
      <c r="E165" s="85"/>
    </row>
  </sheetData>
  <mergeCells count="7">
    <mergeCell ref="A11:B11"/>
    <mergeCell ref="L5:M6"/>
    <mergeCell ref="D2:E2"/>
    <mergeCell ref="C4:C5"/>
    <mergeCell ref="C2:C3"/>
    <mergeCell ref="D4:E4"/>
    <mergeCell ref="D5:E5"/>
  </mergeCells>
  <phoneticPr fontId="30" type="noConversion"/>
  <printOptions horizontalCentered="1"/>
  <pageMargins left="0.39370078740157483" right="0.39370078740157483" top="0.39370078740157483" bottom="0" header="0.31496062992125984" footer="0.31496062992125984"/>
  <pageSetup paperSize="9" scale="50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User</cp:lastModifiedBy>
  <cp:lastPrinted>2023-03-18T02:47:07Z</cp:lastPrinted>
  <dcterms:created xsi:type="dcterms:W3CDTF">2023-01-26T13:28:36Z</dcterms:created>
  <dcterms:modified xsi:type="dcterms:W3CDTF">2023-03-18T02:52:03Z</dcterms:modified>
</cp:coreProperties>
</file>