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ERMAN BABAHOYO\"/>
    </mc:Choice>
  </mc:AlternateContent>
  <xr:revisionPtr revIDLastSave="0" documentId="13_ncr:1_{33DCD8BE-A2DE-49EB-82A4-003571EA70B8}" xr6:coauthVersionLast="47" xr6:coauthVersionMax="47" xr10:uidLastSave="{00000000-0000-0000-0000-000000000000}"/>
  <bookViews>
    <workbookView xWindow="-120" yWindow="-120" windowWidth="29040" windowHeight="15840" xr2:uid="{DDEDB37D-98BF-443F-85A6-AC075E9094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" i="1" l="1"/>
  <c r="B172" i="1"/>
  <c r="B141" i="1"/>
  <c r="B130" i="1"/>
  <c r="B107" i="1"/>
  <c r="B95" i="1"/>
  <c r="D74" i="1"/>
  <c r="D66" i="1"/>
  <c r="D56" i="1"/>
  <c r="D51" i="1"/>
  <c r="D41" i="1"/>
  <c r="D36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6C8441A-EC6A-4651-9B24-3ABD8B6296C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B4295B8-B4DC-40E6-B120-D498994BD0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<sst xmlns="http://schemas.openxmlformats.org/spreadsheetml/2006/main" count="213" uniqueCount="206">
  <si>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</si>
  <si>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</si>
  <si>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</si>
  <si>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</si>
  <si>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</si>
  <si>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</si>
  <si>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</si>
  <si>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</si>
  <si>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</si>
  <si>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</si>
  <si>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</si>
  <si>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</si>
  <si>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</si>
  <si>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</si>
  <si>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</si>
  <si>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</si>
  <si>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</si>
  <si>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</si>
  <si>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</si>
  <si>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</si>
  <si>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</si>
  <si>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PARTICULAR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</si>
  <si>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</si>
  <si>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</si>
  <si>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</si>
  <si>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</si>
  <si>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</si>
  <si>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</si>
  <si>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</si>
  <si>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</si>
  <si>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</si>
  <si>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</si>
  <si>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</si>
  <si>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</si>
  <si>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</si>
  <si>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</si>
  <si>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</si>
  <si>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</si>
  <si>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</si>
  <si>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</si>
  <si>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</si>
  <si>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</si>
  <si>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</si>
  <si>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</si>
  <si>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</si>
  <si>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</si>
  <si>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</si>
  <si>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</si>
  <si>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</si>
  <si>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</si>
  <si>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</si>
  <si>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</si>
  <si>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</si>
  <si>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</si>
  <si>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</si>
  <si>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</si>
  <si>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</si>
  <si>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</si>
  <si>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</si>
  <si>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</si>
  <si>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</si>
  <si>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</si>
  <si>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</si>
  <si>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</si>
  <si>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</si>
  <si>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</si>
  <si>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</si>
  <si>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</si>
  <si>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</si>
  <si>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</si>
  <si>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</si>
  <si>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</si>
  <si>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</si>
  <si>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</si>
  <si>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</si>
  <si>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</si>
  <si>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</si>
  <si>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</si>
  <si>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</si>
  <si>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</si>
  <si>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</si>
  <si>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</si>
  <si>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</si>
  <si>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</si>
  <si>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</si>
  <si>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</si>
  <si>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</si>
  <si>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</si>
  <si>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</si>
  <si>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</si>
  <si>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</si>
  <si>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</si>
  <si>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</si>
  <si>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</si>
  <si>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</si>
  <si>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</si>
  <si>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</si>
  <si>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</si>
  <si>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</si>
  <si>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</si>
  <si>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</si>
  <si>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</si>
  <si>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</si>
  <si>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</si>
  <si>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</si>
  <si>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</si>
  <si>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</si>
  <si>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</si>
  <si>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</si>
  <si>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</si>
  <si>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</si>
  <si>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</si>
  <si>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</si>
  <si>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</si>
  <si>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</si>
  <si>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</si>
  <si>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</si>
  <si>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</si>
  <si>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</si>
  <si>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</si>
  <si>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</si>
  <si>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</si>
  <si>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</si>
  <si>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</si>
  <si>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</si>
  <si>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</si>
  <si>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</si>
  <si>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</si>
  <si>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</si>
  <si>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</si>
  <si>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</si>
  <si>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</si>
  <si>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</si>
  <si>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</si>
  <si>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</si>
  <si>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</si>
  <si>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</si>
  <si>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</si>
  <si>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</si>
  <si>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</si>
  <si>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</si>
  <si>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</si>
  <si>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</si>
  <si>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</si>
  <si>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</si>
  <si>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</si>
  <si>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</si>
  <si>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</si>
  <si>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</si>
  <si>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</si>
  <si>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</si>
  <si>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</si>
  <si>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</si>
  <si>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</si>
  <si>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</si>
  <si>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</si>
  <si>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</si>
  <si>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</si>
  <si>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</si>
  <si>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</si>
  <si>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</si>
  <si>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</si>
  <si>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</si>
  <si>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</si>
  <si>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</si>
  <si>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</si>
  <si>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</si>
  <si>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</si>
  <si>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</si>
  <si>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</si>
  <si>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</si>
  <si>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</si>
  <si>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</si>
  <si>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SEPARADORES HOMMAN ANCHOS</t>
  </si>
  <si>
    <t>SEPARADORES HOMMAN FINOS</t>
  </si>
  <si>
    <t>OSTEOTOMOS</t>
  </si>
  <si>
    <t>CURETA</t>
  </si>
  <si>
    <t>PASADOR DE ALAMBRE</t>
  </si>
  <si>
    <t>JUEGO PROBADOR DE CABEZAS</t>
  </si>
  <si>
    <t>ROLLO DE ALAMBRE</t>
  </si>
  <si>
    <t>ADAPTADORES ANCLAJE RAPIDO</t>
  </si>
  <si>
    <t>LLAVES JACOBS</t>
  </si>
  <si>
    <t>BATERIAS NEGRAS DESOUTTER  # 1 # 2</t>
  </si>
  <si>
    <t>RECIBIDO POR</t>
  </si>
  <si>
    <t>ENTREGADO POR</t>
  </si>
  <si>
    <t>INSTRUMENTADOR</t>
  </si>
  <si>
    <t>VERIFICADO POR</t>
  </si>
  <si>
    <t>OBSERVACIONES</t>
  </si>
  <si>
    <t>INSTRUMENTAL BASICO CADERA</t>
  </si>
  <si>
    <t xml:space="preserve">SEPARADOR DE BENNET </t>
  </si>
  <si>
    <t>SEPARADORES HIBS</t>
  </si>
  <si>
    <t>SEPARADOR HOMMAN MEDIANO</t>
  </si>
  <si>
    <t>DISECTOR DE COOB</t>
  </si>
  <si>
    <t>RASPA HUESO PUTTY</t>
  </si>
  <si>
    <t>GANCHO</t>
  </si>
  <si>
    <t>PINZA DE AGARRE FUERTE CURVA</t>
  </si>
  <si>
    <t>CIZALLA</t>
  </si>
  <si>
    <t>GUBIA PICO DE PATO</t>
  </si>
  <si>
    <t xml:space="preserve">POSICIONADOR </t>
  </si>
  <si>
    <t>POSICIONADOR PLASTICO</t>
  </si>
  <si>
    <t>MOTOR CADERA DESOUTTLER # 1</t>
  </si>
  <si>
    <t>MOTOR SIERRA CADERA DESOUTTLER # 1</t>
  </si>
  <si>
    <t>CLINICA GERMAN</t>
  </si>
  <si>
    <t>BABAHOYO</t>
  </si>
  <si>
    <t>DR. FERRIN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</si>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</sst>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8" formatCode="_ &quot;$&quot;* #,##0_ ;_ &quot;$&quot;* \-#,##0_ ;_ &quot;$&quot;* &quot;-&quot;_ ;_ @_ "/>
    <numFmt numFmtId="170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8" fontId="1" fillId="0" borderId="0" applyFont="0" applyFill="0" applyBorder="0" applyAlignment="0" applyProtection="0"/>
    <xf numFmtId="170" fontId="8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8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22" fillId="0" borderId="12" xfId="1" applyFont="1" applyBorder="1" applyAlignment="1" applyProtection="1">
      <alignment horizontal="center" wrapText="1" readingOrder="1"/>
      <protection locked="0"/>
    </xf>
    <xf numFmtId="0" fontId="21" fillId="0" borderId="12" xfId="1" applyFont="1" applyBorder="1" applyAlignment="1" applyProtection="1">
      <alignment horizontal="center" wrapText="1" readingOrder="1"/>
      <protection locked="0"/>
    </xf>
    <xf numFmtId="0" fontId="22" fillId="2" borderId="12" xfId="1" applyFont="1" applyFill="1" applyBorder="1" applyAlignment="1" applyProtection="1">
      <alignment horizontal="center" wrapText="1" readingOrder="1"/>
      <protection locked="0"/>
    </xf>
    <xf numFmtId="0" fontId="20" fillId="2" borderId="12" xfId="1" applyFont="1" applyFill="1" applyBorder="1" applyAlignment="1">
      <alignment horizontal="left"/>
    </xf>
    <xf numFmtId="0" fontId="21" fillId="2" borderId="12" xfId="0" applyFont="1" applyFill="1" applyBorder="1"/>
    <xf numFmtId="0" fontId="21" fillId="2" borderId="12" xfId="1" applyFont="1" applyFill="1" applyBorder="1" applyAlignment="1" applyProtection="1">
      <alignment horizontal="center" wrapText="1" readingOrder="1"/>
      <protection locked="0"/>
    </xf>
    <xf numFmtId="0" fontId="20" fillId="0" borderId="12" xfId="1" applyFont="1" applyBorder="1" applyAlignment="1">
      <alignment horizontal="left"/>
    </xf>
    <xf numFmtId="0" fontId="21" fillId="2" borderId="12" xfId="1" applyFont="1" applyFill="1" applyBorder="1" applyAlignment="1">
      <alignment horizontal="left"/>
    </xf>
    <xf numFmtId="0" fontId="20" fillId="0" borderId="12" xfId="1" applyFont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3" fillId="0" borderId="12" xfId="0" applyFont="1" applyBorder="1"/>
    <xf numFmtId="49" fontId="22" fillId="0" borderId="12" xfId="1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3" fillId="0" borderId="12" xfId="0" applyFont="1" applyBorder="1" applyAlignment="1">
      <alignment wrapText="1"/>
    </xf>
    <xf numFmtId="0" fontId="23" fillId="0" borderId="0" xfId="0" applyFont="1"/>
    <xf numFmtId="49" fontId="22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0" fillId="0" borderId="12" xfId="0" applyBorder="1"/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8" fillId="0" borderId="12" xfId="0" applyFont="1" applyBorder="1"/>
    <xf numFmtId="0" fontId="25" fillId="0" borderId="12" xfId="0" applyFont="1" applyBorder="1"/>
    <xf numFmtId="0" fontId="25" fillId="0" borderId="0" xfId="0" applyFont="1"/>
    <xf numFmtId="0" fontId="19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/>
    <xf numFmtId="49" fontId="19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26" fillId="0" borderId="0" xfId="0" applyFont="1"/>
    <xf numFmtId="0" fontId="16" fillId="0" borderId="12" xfId="0" applyFont="1" applyBorder="1"/>
    <xf numFmtId="0" fontId="18" fillId="0" borderId="0" xfId="0" applyFont="1"/>
    <xf numFmtId="0" fontId="18" fillId="0" borderId="14" xfId="0" applyFont="1" applyBorder="1"/>
    <xf numFmtId="0" fontId="2" fillId="0" borderId="14" xfId="0" applyFont="1" applyBorder="1" applyAlignment="1">
      <alignment wrapText="1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</cellXfs>
  <cellStyles count="4">
    <cellStyle name="Moneda [0] 2" xfId="2" xr:uid="{3DB46ACD-5C3F-4FC2-B931-F6F3BCF42184}"/>
    <cellStyle name="Moneda 3 2" xfId="3" xr:uid="{895729C2-A937-44E3-B555-01B8C44111EA}"/>
    <cellStyle name="Normal" xfId="0" builtinId="0"/>
    <cellStyle name="Normal 2" xfId="1" xr:uid="{CAA21AC2-9C24-4498-ABDF-246FEEA85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739F24-EA4B-4A34-989F-AD9473AEE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107-DFB8-48EE-8E71-4F8A22DAE0C4}">
  <dimension ref="A1:J188"/>
  <sheetViews>
    <sheetView tabSelected="1" workbookViewId="0">
      <selection activeCell="A7" sqref="A7:E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93.85546875" style="3" customWidth="1"/>
    <col min="4" max="4" width="23.140625" style="3" customWidth="1"/>
    <col min="5" max="5" width="17.14062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10"/>
    </row>
    <row r="3" spans="1:10" customFormat="1" ht="20.100000000000001" customHeight="1" thickBot="1" x14ac:dyDescent="0.3">
      <c r="A3" s="11"/>
      <c r="B3" s="12"/>
      <c r="C3" s="13"/>
      <c r="D3" s="14" t="s">
        <v>2</v>
      </c>
      <c r="E3" s="15"/>
      <c r="F3" s="9"/>
      <c r="G3" s="10"/>
    </row>
    <row r="4" spans="1:10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5"/>
      <c r="I5" s="25"/>
      <c r="J5" s="1"/>
    </row>
    <row r="6" spans="1:10" ht="20.100000000000001" customHeight="1" x14ac:dyDescent="0.25">
      <c r="A6" s="26"/>
      <c r="B6" s="26"/>
      <c r="C6" s="26"/>
      <c r="D6" s="26"/>
      <c r="E6" s="26"/>
      <c r="H6" s="25"/>
      <c r="I6" s="25"/>
    </row>
    <row r="7" spans="1:10" ht="20.100000000000001" customHeight="1" x14ac:dyDescent="0.2">
      <c r="A7" s="27" t="s">
        <v>6</v>
      </c>
      <c r="B7" s="27"/>
      <c r="C7" s="38">
        <f ca="1">NOW()</f>
        <v>45037.545962962962</v>
      </c>
      <c r="D7" s="27" t="s">
        <v>7</v>
      </c>
      <c r="E7" s="28">
        <v>20230400430</v>
      </c>
      <c r="H7" s="29"/>
      <c r="I7" s="29"/>
    </row>
    <row r="8" spans="1:10" ht="20.100000000000001" customHeight="1" x14ac:dyDescent="0.25">
      <c r="A8" s="30"/>
      <c r="B8" s="30"/>
      <c r="C8" s="30"/>
      <c r="D8" s="30"/>
      <c r="E8" s="30"/>
      <c r="H8" s="29"/>
      <c r="I8" s="29"/>
    </row>
    <row r="9" spans="1:10" ht="20.100000000000001" customHeight="1" x14ac:dyDescent="0.2">
      <c r="A9" s="27" t="s">
        <v>8</v>
      </c>
      <c r="B9" s="27"/>
      <c r="C9" s="31" t="s">
        <v>202</v>
      </c>
      <c r="D9" s="32" t="s">
        <v>9</v>
      </c>
      <c r="E9" s="33"/>
      <c r="H9" s="29"/>
      <c r="I9" s="29"/>
    </row>
    <row r="10" spans="1:10" ht="20.100000000000001" customHeight="1" x14ac:dyDescent="0.25">
      <c r="A10" s="30"/>
      <c r="B10" s="30"/>
      <c r="C10" s="30"/>
      <c r="D10" s="30"/>
      <c r="E10" s="30"/>
      <c r="H10" s="29"/>
      <c r="I10" s="29"/>
    </row>
    <row r="11" spans="1:10" ht="20.100000000000001" customHeight="1" x14ac:dyDescent="0.2">
      <c r="A11" s="34" t="s">
        <v>10</v>
      </c>
      <c r="B11" s="35"/>
      <c r="C11" s="31" t="s">
        <v>202</v>
      </c>
      <c r="D11" s="32" t="s">
        <v>11</v>
      </c>
      <c r="E11" s="36" t="s">
        <v>12</v>
      </c>
      <c r="H11" s="29"/>
      <c r="I11" s="29"/>
    </row>
    <row r="12" spans="1:10" ht="20.100000000000001" customHeight="1" x14ac:dyDescent="0.25">
      <c r="A12" s="30"/>
      <c r="B12" s="30"/>
      <c r="C12" s="30"/>
      <c r="D12" s="30"/>
      <c r="E12" s="30"/>
      <c r="H12" s="29"/>
      <c r="I12" s="29"/>
    </row>
    <row r="13" spans="1:10" ht="20.100000000000001" customHeight="1" x14ac:dyDescent="0.2">
      <c r="A13" s="27" t="s">
        <v>13</v>
      </c>
      <c r="B13" s="27"/>
      <c r="C13" s="37" t="s">
        <v>203</v>
      </c>
      <c r="D13" s="32" t="s">
        <v>14</v>
      </c>
      <c r="E13" s="31" t="s">
        <v>15</v>
      </c>
      <c r="H13" s="29"/>
      <c r="I13" s="29"/>
    </row>
    <row r="14" spans="1:10" ht="20.100000000000001" customHeight="1" x14ac:dyDescent="0.25">
      <c r="A14" s="30"/>
      <c r="B14" s="30"/>
      <c r="C14" s="30"/>
      <c r="D14" s="30"/>
      <c r="E14" s="30"/>
      <c r="H14" s="29"/>
      <c r="I14" s="29"/>
    </row>
    <row r="15" spans="1:10" ht="20.100000000000001" customHeight="1" x14ac:dyDescent="0.2">
      <c r="A15" s="27" t="s">
        <v>16</v>
      </c>
      <c r="B15" s="27"/>
      <c r="C15" s="38">
        <v>45038</v>
      </c>
      <c r="D15" s="32" t="s">
        <v>17</v>
      </c>
      <c r="E15" s="39" t="s">
        <v>205</v>
      </c>
      <c r="H15" s="29"/>
      <c r="I15" s="29"/>
    </row>
    <row r="16" spans="1:10" ht="20.100000000000001" customHeight="1" x14ac:dyDescent="0.25">
      <c r="A16" s="30"/>
      <c r="B16" s="30"/>
      <c r="C16" s="30"/>
      <c r="D16" s="30"/>
      <c r="E16" s="30"/>
      <c r="H16" s="29"/>
      <c r="I16" s="29"/>
    </row>
    <row r="17" spans="1:9" ht="20.100000000000001" customHeight="1" x14ac:dyDescent="0.2">
      <c r="A17" s="27" t="s">
        <v>18</v>
      </c>
      <c r="B17" s="27"/>
      <c r="C17" s="31" t="s">
        <v>204</v>
      </c>
      <c r="D17" s="40"/>
      <c r="E17" s="41"/>
      <c r="H17" s="29"/>
      <c r="I17" s="29"/>
    </row>
    <row r="18" spans="1:9" ht="20.100000000000001" customHeight="1" x14ac:dyDescent="0.25">
      <c r="A18" s="30"/>
      <c r="B18" s="30"/>
      <c r="C18" s="30"/>
      <c r="D18" s="30"/>
      <c r="E18" s="30"/>
      <c r="H18" s="29"/>
      <c r="I18" s="29"/>
    </row>
    <row r="19" spans="1:9" ht="20.100000000000001" customHeight="1" x14ac:dyDescent="0.2">
      <c r="A19" s="27" t="s">
        <v>19</v>
      </c>
      <c r="B19" s="27"/>
      <c r="C19" s="31"/>
      <c r="D19" s="32" t="s">
        <v>20</v>
      </c>
      <c r="E19" s="39" t="s">
        <v>21</v>
      </c>
      <c r="H19" s="29"/>
      <c r="I19" s="29"/>
    </row>
    <row r="20" spans="1:9" ht="20.100000000000001" customHeight="1" x14ac:dyDescent="0.25">
      <c r="A20" s="30"/>
      <c r="B20" s="30"/>
      <c r="C20" s="30"/>
      <c r="D20" s="30"/>
      <c r="E20" s="30"/>
      <c r="H20" s="29"/>
      <c r="I20" s="29"/>
    </row>
    <row r="21" spans="1:9" ht="20.100000000000001" customHeight="1" x14ac:dyDescent="0.2">
      <c r="A21" s="27" t="s">
        <v>22</v>
      </c>
      <c r="B21" s="27"/>
      <c r="C21" s="42"/>
      <c r="D21" s="43"/>
      <c r="E21" s="44"/>
      <c r="H21" s="29"/>
      <c r="I21" s="29"/>
    </row>
    <row r="22" spans="1:9" ht="20.100000000000001" customHeight="1" x14ac:dyDescent="0.2">
      <c r="A22" s="45"/>
      <c r="B22" s="46"/>
      <c r="C22" s="45"/>
      <c r="D22" s="45"/>
      <c r="E22" s="45"/>
      <c r="H22" s="47"/>
      <c r="I22" s="47"/>
    </row>
    <row r="23" spans="1:9" ht="34.5" customHeight="1" x14ac:dyDescent="0.2">
      <c r="A23" s="48" t="s">
        <v>23</v>
      </c>
      <c r="B23" s="48" t="s">
        <v>24</v>
      </c>
      <c r="C23" s="48" t="s">
        <v>25</v>
      </c>
      <c r="D23" s="48" t="s">
        <v>26</v>
      </c>
      <c r="E23" s="48" t="s">
        <v>27</v>
      </c>
      <c r="H23" s="47"/>
      <c r="I23" s="47"/>
    </row>
    <row r="24" spans="1:9" ht="20.100000000000001" customHeight="1" x14ac:dyDescent="0.3">
      <c r="A24" s="51" t="s">
        <v>28</v>
      </c>
      <c r="B24" s="52">
        <v>2200189524</v>
      </c>
      <c r="C24" s="53" t="s">
        <v>29</v>
      </c>
      <c r="D24" s="55">
        <v>1</v>
      </c>
      <c r="E24" s="49"/>
      <c r="H24" s="47"/>
      <c r="I24" s="47"/>
    </row>
    <row r="25" spans="1:9" ht="20.100000000000001" customHeight="1" x14ac:dyDescent="0.3">
      <c r="A25" s="51" t="s">
        <v>30</v>
      </c>
      <c r="B25" s="52">
        <v>2100096165</v>
      </c>
      <c r="C25" s="53" t="s">
        <v>31</v>
      </c>
      <c r="D25" s="55">
        <v>1</v>
      </c>
      <c r="E25" s="49"/>
      <c r="H25" s="47"/>
      <c r="I25" s="47"/>
    </row>
    <row r="26" spans="1:9" ht="20.100000000000001" customHeight="1" x14ac:dyDescent="0.3">
      <c r="A26" s="51" t="s">
        <v>32</v>
      </c>
      <c r="B26" s="52">
        <v>2100081795</v>
      </c>
      <c r="C26" s="53" t="s">
        <v>33</v>
      </c>
      <c r="D26" s="55">
        <v>1</v>
      </c>
      <c r="E26" s="49"/>
      <c r="H26" s="47"/>
      <c r="I26" s="47"/>
    </row>
    <row r="27" spans="1:9" ht="20.100000000000001" customHeight="1" x14ac:dyDescent="0.3">
      <c r="A27" s="51" t="s">
        <v>34</v>
      </c>
      <c r="B27" s="52">
        <v>1800098604</v>
      </c>
      <c r="C27" s="53" t="s">
        <v>35</v>
      </c>
      <c r="D27" s="55">
        <v>1</v>
      </c>
      <c r="E27" s="49"/>
      <c r="H27" s="47"/>
      <c r="I27" s="47"/>
    </row>
    <row r="28" spans="1:9" ht="20.100000000000001" customHeight="1" x14ac:dyDescent="0.3">
      <c r="A28" s="51" t="s">
        <v>36</v>
      </c>
      <c r="B28" s="52">
        <v>2000110196</v>
      </c>
      <c r="C28" s="53" t="s">
        <v>37</v>
      </c>
      <c r="D28" s="55">
        <v>1</v>
      </c>
      <c r="E28" s="49"/>
      <c r="H28" s="47"/>
      <c r="I28" s="47"/>
    </row>
    <row r="29" spans="1:9" ht="20.100000000000001" customHeight="1" x14ac:dyDescent="0.3">
      <c r="A29" s="51" t="s">
        <v>38</v>
      </c>
      <c r="B29" s="52">
        <v>2100058689</v>
      </c>
      <c r="C29" s="53" t="s">
        <v>39</v>
      </c>
      <c r="D29" s="55">
        <v>1</v>
      </c>
      <c r="E29" s="49"/>
      <c r="H29" s="47"/>
      <c r="I29" s="47"/>
    </row>
    <row r="30" spans="1:9" ht="20.100000000000001" customHeight="1" x14ac:dyDescent="0.3">
      <c r="A30" s="51" t="s">
        <v>40</v>
      </c>
      <c r="B30" s="52">
        <v>1900024280</v>
      </c>
      <c r="C30" s="53" t="s">
        <v>41</v>
      </c>
      <c r="D30" s="55">
        <v>1</v>
      </c>
      <c r="E30" s="49"/>
      <c r="H30" s="47"/>
      <c r="I30" s="47"/>
    </row>
    <row r="31" spans="1:9" ht="20.100000000000001" customHeight="1" x14ac:dyDescent="0.3">
      <c r="A31" s="51"/>
      <c r="B31" s="52"/>
      <c r="C31" s="53"/>
      <c r="D31" s="54">
        <f>SUM(D24:D30)</f>
        <v>7</v>
      </c>
      <c r="E31" s="49"/>
      <c r="H31" s="47"/>
      <c r="I31" s="47"/>
    </row>
    <row r="32" spans="1:9" ht="20.100000000000001" customHeight="1" x14ac:dyDescent="0.3">
      <c r="A32" s="51" t="s">
        <v>42</v>
      </c>
      <c r="B32" s="52">
        <v>2200050773</v>
      </c>
      <c r="C32" s="51" t="s">
        <v>43</v>
      </c>
      <c r="D32" s="55">
        <v>1</v>
      </c>
      <c r="E32" s="49"/>
      <c r="H32" s="47"/>
      <c r="I32" s="47"/>
    </row>
    <row r="33" spans="1:9" ht="20.100000000000001" customHeight="1" x14ac:dyDescent="0.3">
      <c r="A33" s="51" t="s">
        <v>44</v>
      </c>
      <c r="B33" s="52">
        <v>2200053140</v>
      </c>
      <c r="C33" s="51" t="s">
        <v>45</v>
      </c>
      <c r="D33" s="55">
        <v>1</v>
      </c>
      <c r="E33" s="49"/>
      <c r="H33" s="47"/>
      <c r="I33" s="47"/>
    </row>
    <row r="34" spans="1:9" ht="20.100000000000001" customHeight="1" x14ac:dyDescent="0.3">
      <c r="A34" s="51" t="s">
        <v>46</v>
      </c>
      <c r="B34" s="52">
        <v>2200107925</v>
      </c>
      <c r="C34" s="51" t="s">
        <v>47</v>
      </c>
      <c r="D34" s="55">
        <v>1</v>
      </c>
      <c r="E34" s="49"/>
      <c r="H34" s="47"/>
      <c r="I34" s="47"/>
    </row>
    <row r="35" spans="1:9" ht="20.100000000000001" customHeight="1" x14ac:dyDescent="0.3">
      <c r="A35" s="51" t="s">
        <v>48</v>
      </c>
      <c r="B35" s="52">
        <v>1900034969</v>
      </c>
      <c r="C35" s="51" t="s">
        <v>49</v>
      </c>
      <c r="D35" s="55">
        <v>1</v>
      </c>
      <c r="E35" s="49"/>
      <c r="H35" s="47"/>
      <c r="I35" s="47"/>
    </row>
    <row r="36" spans="1:9" ht="20.100000000000001" customHeight="1" x14ac:dyDescent="0.3">
      <c r="A36" s="51"/>
      <c r="B36" s="52"/>
      <c r="C36" s="53"/>
      <c r="D36" s="54">
        <f>SUM(D32:D35)</f>
        <v>4</v>
      </c>
      <c r="E36" s="49"/>
      <c r="H36" s="47"/>
      <c r="I36" s="47"/>
    </row>
    <row r="37" spans="1:9" ht="20.100000000000001" customHeight="1" x14ac:dyDescent="0.3">
      <c r="A37" s="51" t="s">
        <v>50</v>
      </c>
      <c r="B37" s="52">
        <v>2100053994</v>
      </c>
      <c r="C37" s="51" t="s">
        <v>51</v>
      </c>
      <c r="D37" s="55">
        <v>1</v>
      </c>
      <c r="E37" s="49"/>
      <c r="H37" s="47"/>
      <c r="I37" s="47"/>
    </row>
    <row r="38" spans="1:9" ht="20.100000000000001" customHeight="1" x14ac:dyDescent="0.3">
      <c r="A38" s="51" t="s">
        <v>52</v>
      </c>
      <c r="B38" s="52">
        <v>2200044978</v>
      </c>
      <c r="C38" s="51" t="s">
        <v>53</v>
      </c>
      <c r="D38" s="55">
        <v>1</v>
      </c>
      <c r="E38" s="49"/>
      <c r="H38" s="47"/>
      <c r="I38" s="47"/>
    </row>
    <row r="39" spans="1:9" ht="20.100000000000001" customHeight="1" x14ac:dyDescent="0.3">
      <c r="A39" s="51" t="s">
        <v>54</v>
      </c>
      <c r="B39" s="52">
        <v>2100082660</v>
      </c>
      <c r="C39" s="51" t="s">
        <v>55</v>
      </c>
      <c r="D39" s="55">
        <v>1</v>
      </c>
      <c r="E39" s="49"/>
      <c r="H39" s="47"/>
      <c r="I39" s="47"/>
    </row>
    <row r="40" spans="1:9" ht="20.100000000000001" customHeight="1" x14ac:dyDescent="0.3">
      <c r="A40" s="51" t="s">
        <v>56</v>
      </c>
      <c r="B40" s="52">
        <v>2000066185</v>
      </c>
      <c r="C40" s="51" t="s">
        <v>57</v>
      </c>
      <c r="D40" s="55">
        <v>1</v>
      </c>
      <c r="E40" s="49"/>
      <c r="H40" s="47"/>
      <c r="I40" s="47"/>
    </row>
    <row r="41" spans="1:9" ht="20.100000000000001" customHeight="1" x14ac:dyDescent="0.3">
      <c r="A41" s="51"/>
      <c r="B41" s="52"/>
      <c r="C41" s="51"/>
      <c r="D41" s="56">
        <f>SUM(D37:D40)</f>
        <v>4</v>
      </c>
      <c r="E41" s="49"/>
      <c r="H41" s="47"/>
      <c r="I41" s="47"/>
    </row>
    <row r="42" spans="1:9" ht="20.100000000000001" customHeight="1" x14ac:dyDescent="0.3">
      <c r="A42" s="57" t="s">
        <v>58</v>
      </c>
      <c r="B42" s="52">
        <v>1800055282</v>
      </c>
      <c r="C42" s="57" t="s">
        <v>59</v>
      </c>
      <c r="D42" s="55">
        <v>1</v>
      </c>
      <c r="E42" s="49"/>
      <c r="H42" s="47"/>
      <c r="I42" s="47"/>
    </row>
    <row r="43" spans="1:9" ht="20.100000000000001" customHeight="1" x14ac:dyDescent="0.3">
      <c r="A43" s="57" t="s">
        <v>60</v>
      </c>
      <c r="B43" s="52">
        <v>2000013355</v>
      </c>
      <c r="C43" s="57" t="s">
        <v>61</v>
      </c>
      <c r="D43" s="55">
        <v>1</v>
      </c>
      <c r="E43" s="49"/>
      <c r="H43" s="47"/>
      <c r="I43" s="47"/>
    </row>
    <row r="44" spans="1:9" ht="20.100000000000001" customHeight="1" x14ac:dyDescent="0.3">
      <c r="A44" s="57" t="s">
        <v>62</v>
      </c>
      <c r="B44" s="52">
        <v>1900012815</v>
      </c>
      <c r="C44" s="57" t="s">
        <v>63</v>
      </c>
      <c r="D44" s="55">
        <v>1</v>
      </c>
      <c r="E44" s="49"/>
      <c r="H44" s="47"/>
      <c r="I44" s="47"/>
    </row>
    <row r="45" spans="1:9" ht="20.100000000000001" customHeight="1" x14ac:dyDescent="0.3">
      <c r="A45" s="57" t="s">
        <v>64</v>
      </c>
      <c r="B45" s="52">
        <v>2200064122</v>
      </c>
      <c r="C45" s="57" t="s">
        <v>65</v>
      </c>
      <c r="D45" s="55">
        <v>1</v>
      </c>
      <c r="E45" s="49"/>
      <c r="H45" s="47"/>
      <c r="I45" s="47"/>
    </row>
    <row r="46" spans="1:9" ht="20.100000000000001" customHeight="1" x14ac:dyDescent="0.3">
      <c r="A46" s="57" t="s">
        <v>66</v>
      </c>
      <c r="B46" s="52">
        <v>2200064125</v>
      </c>
      <c r="C46" s="57" t="s">
        <v>67</v>
      </c>
      <c r="D46" s="55">
        <v>1</v>
      </c>
      <c r="E46" s="49"/>
      <c r="H46" s="47"/>
      <c r="I46" s="47"/>
    </row>
    <row r="47" spans="1:9" ht="20.100000000000001" customHeight="1" x14ac:dyDescent="0.3">
      <c r="A47" s="57" t="s">
        <v>68</v>
      </c>
      <c r="B47" s="52">
        <v>2200025846</v>
      </c>
      <c r="C47" s="57" t="s">
        <v>69</v>
      </c>
      <c r="D47" s="55">
        <v>1</v>
      </c>
      <c r="E47" s="49"/>
      <c r="H47" s="47"/>
      <c r="I47" s="47"/>
    </row>
    <row r="48" spans="1:9" ht="20.100000000000001" customHeight="1" x14ac:dyDescent="0.3">
      <c r="A48" s="57" t="s">
        <v>70</v>
      </c>
      <c r="B48" s="52">
        <v>1900098559</v>
      </c>
      <c r="C48" s="57" t="s">
        <v>71</v>
      </c>
      <c r="D48" s="55">
        <v>1</v>
      </c>
      <c r="E48" s="49"/>
      <c r="H48" s="47"/>
      <c r="I48" s="47"/>
    </row>
    <row r="49" spans="1:9" ht="20.100000000000001" customHeight="1" x14ac:dyDescent="0.3">
      <c r="A49" s="57" t="s">
        <v>72</v>
      </c>
      <c r="B49" s="52">
        <v>1800093010</v>
      </c>
      <c r="C49" s="57" t="s">
        <v>73</v>
      </c>
      <c r="D49" s="55">
        <v>1</v>
      </c>
      <c r="E49" s="49"/>
      <c r="H49" s="47"/>
      <c r="I49" s="47"/>
    </row>
    <row r="50" spans="1:9" ht="20.100000000000001" customHeight="1" x14ac:dyDescent="0.3">
      <c r="A50" s="57" t="s">
        <v>74</v>
      </c>
      <c r="B50" s="52">
        <v>1800058424</v>
      </c>
      <c r="C50" s="57" t="s">
        <v>75</v>
      </c>
      <c r="D50" s="55">
        <v>1</v>
      </c>
      <c r="E50" s="49"/>
      <c r="H50" s="47"/>
      <c r="I50" s="47"/>
    </row>
    <row r="51" spans="1:9" ht="20.100000000000001" customHeight="1" x14ac:dyDescent="0.3">
      <c r="A51" s="51"/>
      <c r="B51" s="52"/>
      <c r="C51" s="51"/>
      <c r="D51" s="56">
        <f>SUM(D42:D50)</f>
        <v>9</v>
      </c>
      <c r="E51" s="49"/>
      <c r="H51" s="47"/>
      <c r="I51" s="47"/>
    </row>
    <row r="52" spans="1:9" ht="20.100000000000001" customHeight="1" x14ac:dyDescent="0.3">
      <c r="A52" s="52" t="s">
        <v>76</v>
      </c>
      <c r="B52" s="52">
        <v>1900128045</v>
      </c>
      <c r="C52" s="58" t="s">
        <v>77</v>
      </c>
      <c r="D52" s="59">
        <v>2</v>
      </c>
      <c r="E52" s="49"/>
      <c r="H52" s="47"/>
      <c r="I52" s="47"/>
    </row>
    <row r="53" spans="1:9" ht="20.100000000000001" customHeight="1" x14ac:dyDescent="0.3">
      <c r="A53" s="52" t="s">
        <v>78</v>
      </c>
      <c r="B53" s="52">
        <v>2200061055</v>
      </c>
      <c r="C53" s="58" t="s">
        <v>79</v>
      </c>
      <c r="D53" s="59">
        <v>2</v>
      </c>
      <c r="E53" s="49"/>
      <c r="H53" s="47"/>
      <c r="I53" s="47"/>
    </row>
    <row r="54" spans="1:9" ht="20.100000000000001" customHeight="1" x14ac:dyDescent="0.3">
      <c r="A54" s="52" t="s">
        <v>80</v>
      </c>
      <c r="B54" s="52">
        <v>2200084131</v>
      </c>
      <c r="C54" s="58" t="s">
        <v>81</v>
      </c>
      <c r="D54" s="59">
        <v>2</v>
      </c>
      <c r="E54" s="49"/>
      <c r="H54" s="47"/>
      <c r="I54" s="47"/>
    </row>
    <row r="55" spans="1:9" ht="20.100000000000001" customHeight="1" x14ac:dyDescent="0.3">
      <c r="A55" s="52" t="s">
        <v>82</v>
      </c>
      <c r="B55" s="52">
        <v>1900015236</v>
      </c>
      <c r="C55" s="58" t="s">
        <v>83</v>
      </c>
      <c r="D55" s="59">
        <v>2</v>
      </c>
      <c r="E55" s="49"/>
      <c r="H55" s="47"/>
      <c r="I55" s="47"/>
    </row>
    <row r="56" spans="1:9" ht="20.100000000000001" customHeight="1" x14ac:dyDescent="0.3">
      <c r="A56" s="51"/>
      <c r="B56" s="52"/>
      <c r="C56" s="51"/>
      <c r="D56" s="56">
        <f>SUM(D52:D55)</f>
        <v>8</v>
      </c>
      <c r="E56" s="49"/>
      <c r="H56" s="47"/>
      <c r="I56" s="47"/>
    </row>
    <row r="57" spans="1:9" ht="20.100000000000001" customHeight="1" x14ac:dyDescent="0.3">
      <c r="A57" s="57" t="s">
        <v>84</v>
      </c>
      <c r="B57" s="52">
        <v>1900054954</v>
      </c>
      <c r="C57" s="57" t="s">
        <v>85</v>
      </c>
      <c r="D57" s="55">
        <v>1</v>
      </c>
      <c r="E57" s="49"/>
      <c r="H57" s="47"/>
      <c r="I57" s="47"/>
    </row>
    <row r="58" spans="1:9" ht="20.100000000000001" customHeight="1" x14ac:dyDescent="0.3">
      <c r="A58" s="57" t="s">
        <v>86</v>
      </c>
      <c r="B58" s="52">
        <v>2200042775</v>
      </c>
      <c r="C58" s="57" t="s">
        <v>87</v>
      </c>
      <c r="D58" s="55">
        <v>1</v>
      </c>
      <c r="E58" s="49"/>
      <c r="H58" s="47"/>
      <c r="I58" s="47"/>
    </row>
    <row r="59" spans="1:9" ht="20.100000000000001" customHeight="1" x14ac:dyDescent="0.3">
      <c r="A59" s="57" t="s">
        <v>88</v>
      </c>
      <c r="B59" s="52">
        <v>2200063124</v>
      </c>
      <c r="C59" s="57" t="s">
        <v>89</v>
      </c>
      <c r="D59" s="55">
        <v>1</v>
      </c>
      <c r="E59" s="49"/>
      <c r="H59" s="47"/>
      <c r="I59" s="47"/>
    </row>
    <row r="60" spans="1:9" ht="20.100000000000001" customHeight="1" x14ac:dyDescent="0.3">
      <c r="A60" s="57" t="s">
        <v>90</v>
      </c>
      <c r="B60" s="52">
        <v>2200042776</v>
      </c>
      <c r="C60" s="57" t="s">
        <v>91</v>
      </c>
      <c r="D60" s="55">
        <v>1</v>
      </c>
      <c r="E60" s="49"/>
      <c r="H60" s="47"/>
      <c r="I60" s="47"/>
    </row>
    <row r="61" spans="1:9" ht="20.100000000000001" customHeight="1" x14ac:dyDescent="0.3">
      <c r="A61" s="57" t="s">
        <v>92</v>
      </c>
      <c r="B61" s="52">
        <v>2200044495</v>
      </c>
      <c r="C61" s="57" t="s">
        <v>93</v>
      </c>
      <c r="D61" s="55">
        <v>1</v>
      </c>
      <c r="E61" s="49"/>
      <c r="H61" s="47"/>
      <c r="I61" s="47"/>
    </row>
    <row r="62" spans="1:9" ht="20.100000000000001" customHeight="1" x14ac:dyDescent="0.3">
      <c r="A62" s="57" t="s">
        <v>94</v>
      </c>
      <c r="B62" s="52">
        <v>2200040217</v>
      </c>
      <c r="C62" s="57" t="s">
        <v>95</v>
      </c>
      <c r="D62" s="55">
        <v>1</v>
      </c>
      <c r="E62" s="49"/>
      <c r="H62" s="47"/>
      <c r="I62" s="47"/>
    </row>
    <row r="63" spans="1:9" ht="20.100000000000001" customHeight="1" x14ac:dyDescent="0.3">
      <c r="A63" s="57" t="s">
        <v>96</v>
      </c>
      <c r="B63" s="52">
        <v>2200040218</v>
      </c>
      <c r="C63" s="57" t="s">
        <v>97</v>
      </c>
      <c r="D63" s="55">
        <v>1</v>
      </c>
      <c r="E63" s="49"/>
      <c r="H63" s="47"/>
      <c r="I63" s="47"/>
    </row>
    <row r="64" spans="1:9" ht="20.100000000000001" customHeight="1" x14ac:dyDescent="0.3">
      <c r="A64" s="57" t="s">
        <v>98</v>
      </c>
      <c r="B64" s="52">
        <v>1900047511</v>
      </c>
      <c r="C64" s="57" t="s">
        <v>99</v>
      </c>
      <c r="D64" s="55">
        <v>1</v>
      </c>
      <c r="E64" s="49"/>
      <c r="H64" s="47"/>
      <c r="I64" s="47"/>
    </row>
    <row r="65" spans="1:9" ht="20.100000000000001" customHeight="1" x14ac:dyDescent="0.3">
      <c r="A65" s="57" t="s">
        <v>100</v>
      </c>
      <c r="B65" s="52">
        <v>1900086025</v>
      </c>
      <c r="C65" s="57" t="s">
        <v>101</v>
      </c>
      <c r="D65" s="55">
        <v>1</v>
      </c>
      <c r="E65" s="49"/>
      <c r="H65" s="47"/>
      <c r="I65" s="47"/>
    </row>
    <row r="66" spans="1:9" ht="20.100000000000001" customHeight="1" x14ac:dyDescent="0.3">
      <c r="A66" s="60"/>
      <c r="B66" s="52"/>
      <c r="C66" s="57"/>
      <c r="D66" s="54">
        <f>SUM(D57:D65)</f>
        <v>9</v>
      </c>
      <c r="E66" s="49"/>
      <c r="H66" s="47"/>
      <c r="I66" s="47"/>
    </row>
    <row r="67" spans="1:9" ht="20.100000000000001" customHeight="1" x14ac:dyDescent="0.3">
      <c r="A67" s="57" t="s">
        <v>102</v>
      </c>
      <c r="B67" s="52">
        <v>2100078753</v>
      </c>
      <c r="C67" s="57" t="s">
        <v>103</v>
      </c>
      <c r="D67" s="59">
        <v>1</v>
      </c>
      <c r="E67" s="49"/>
      <c r="H67" s="47"/>
      <c r="I67" s="47"/>
    </row>
    <row r="68" spans="1:9" ht="20.100000000000001" customHeight="1" x14ac:dyDescent="0.3">
      <c r="A68" s="61" t="s">
        <v>104</v>
      </c>
      <c r="B68" s="52">
        <v>2100099017</v>
      </c>
      <c r="C68" s="61" t="s">
        <v>105</v>
      </c>
      <c r="D68" s="59">
        <v>1</v>
      </c>
      <c r="E68" s="49"/>
      <c r="H68" s="47"/>
      <c r="I68" s="47"/>
    </row>
    <row r="69" spans="1:9" ht="20.100000000000001" customHeight="1" x14ac:dyDescent="0.3">
      <c r="A69" s="61" t="s">
        <v>106</v>
      </c>
      <c r="B69" s="52">
        <v>2200185911</v>
      </c>
      <c r="C69" s="61" t="s">
        <v>107</v>
      </c>
      <c r="D69" s="59">
        <v>1</v>
      </c>
      <c r="E69" s="49"/>
      <c r="H69" s="47"/>
      <c r="I69" s="47"/>
    </row>
    <row r="70" spans="1:9" ht="20.100000000000001" customHeight="1" x14ac:dyDescent="0.3">
      <c r="A70" s="57" t="s">
        <v>108</v>
      </c>
      <c r="B70" s="52">
        <v>2100079114</v>
      </c>
      <c r="C70" s="57" t="s">
        <v>109</v>
      </c>
      <c r="D70" s="59">
        <v>0</v>
      </c>
      <c r="E70" s="49"/>
      <c r="H70" s="47"/>
      <c r="I70" s="47"/>
    </row>
    <row r="71" spans="1:9" ht="20.100000000000001" customHeight="1" x14ac:dyDescent="0.3">
      <c r="A71" s="57" t="s">
        <v>110</v>
      </c>
      <c r="B71" s="52">
        <v>2200091739</v>
      </c>
      <c r="C71" s="57" t="s">
        <v>111</v>
      </c>
      <c r="D71" s="59">
        <v>1</v>
      </c>
      <c r="E71" s="49"/>
      <c r="H71" s="47"/>
      <c r="I71" s="47"/>
    </row>
    <row r="72" spans="1:9" ht="20.100000000000001" customHeight="1" x14ac:dyDescent="0.3">
      <c r="A72" s="57" t="s">
        <v>112</v>
      </c>
      <c r="B72" s="52">
        <v>2100096627</v>
      </c>
      <c r="C72" s="57" t="s">
        <v>113</v>
      </c>
      <c r="D72" s="59">
        <v>1</v>
      </c>
      <c r="E72" s="49"/>
      <c r="H72" s="47"/>
      <c r="I72" s="47"/>
    </row>
    <row r="73" spans="1:9" ht="20.100000000000001" customHeight="1" x14ac:dyDescent="0.3">
      <c r="A73" s="57" t="s">
        <v>114</v>
      </c>
      <c r="B73" s="52">
        <v>2100096891</v>
      </c>
      <c r="C73" s="57" t="s">
        <v>115</v>
      </c>
      <c r="D73" s="59">
        <v>1</v>
      </c>
      <c r="E73" s="49"/>
      <c r="H73" s="47"/>
      <c r="I73" s="47"/>
    </row>
    <row r="74" spans="1:9" ht="20.100000000000001" customHeight="1" x14ac:dyDescent="0.3">
      <c r="A74" s="60"/>
      <c r="B74" s="52"/>
      <c r="C74" s="60"/>
      <c r="D74" s="54">
        <f>SUM(D67:D73)</f>
        <v>6</v>
      </c>
      <c r="E74" s="49"/>
      <c r="H74" s="47"/>
      <c r="I74" s="47"/>
    </row>
    <row r="75" spans="1:9" ht="20.100000000000001" customHeight="1" x14ac:dyDescent="0.3">
      <c r="A75" s="62">
        <v>880200</v>
      </c>
      <c r="B75" s="63">
        <v>42111</v>
      </c>
      <c r="C75" s="60" t="s">
        <v>116</v>
      </c>
      <c r="D75" s="55">
        <v>3</v>
      </c>
      <c r="E75" s="49"/>
      <c r="H75" s="47"/>
      <c r="I75" s="47"/>
    </row>
    <row r="76" spans="1:9" ht="20.100000000000001" customHeight="1" x14ac:dyDescent="0.3">
      <c r="A76" s="62">
        <v>200139</v>
      </c>
      <c r="B76" s="63">
        <v>9451</v>
      </c>
      <c r="C76" s="60" t="s">
        <v>117</v>
      </c>
      <c r="D76" s="55">
        <v>1</v>
      </c>
      <c r="E76" s="49"/>
      <c r="H76" s="47"/>
      <c r="I76" s="47"/>
    </row>
    <row r="77" spans="1:9" ht="20.100000000000001" customHeight="1" x14ac:dyDescent="0.3">
      <c r="A77" s="64"/>
      <c r="B77" s="65"/>
      <c r="C77" s="66"/>
      <c r="D77" s="67"/>
      <c r="E77" s="49"/>
      <c r="H77" s="47"/>
      <c r="I77" s="47"/>
    </row>
    <row r="78" spans="1:9" ht="20.100000000000001" customHeight="1" x14ac:dyDescent="0.3">
      <c r="A78" s="68"/>
      <c r="B78" s="69"/>
      <c r="C78" s="70"/>
      <c r="D78" s="71"/>
      <c r="H78" s="47"/>
      <c r="I78" s="47"/>
    </row>
    <row r="79" spans="1:9" ht="20.100000000000001" customHeight="1" x14ac:dyDescent="0.3">
      <c r="A79" s="68"/>
      <c r="B79" s="69"/>
      <c r="C79" s="70"/>
      <c r="D79" s="71"/>
      <c r="H79" s="47"/>
      <c r="I79" s="47"/>
    </row>
    <row r="80" spans="1:9" ht="20.100000000000001" customHeight="1" x14ac:dyDescent="0.3">
      <c r="A80" s="68"/>
      <c r="B80" s="69"/>
      <c r="C80" s="70"/>
      <c r="D80" s="71"/>
      <c r="H80" s="47"/>
      <c r="I80" s="47"/>
    </row>
    <row r="81" spans="2:9" ht="20.100000000000001" customHeight="1" x14ac:dyDescent="0.3">
      <c r="B81" s="72"/>
      <c r="C81" s="73" t="s">
        <v>118</v>
      </c>
      <c r="H81" s="47"/>
      <c r="I81" s="47"/>
    </row>
    <row r="82" spans="2:9" ht="20.100000000000001" customHeight="1" x14ac:dyDescent="0.25">
      <c r="B82" s="72"/>
      <c r="C82" s="74" t="s">
        <v>119</v>
      </c>
      <c r="H82" s="47"/>
      <c r="I82" s="47"/>
    </row>
    <row r="83" spans="2:9" ht="20.100000000000001" customHeight="1" x14ac:dyDescent="0.3">
      <c r="B83" s="75" t="s">
        <v>120</v>
      </c>
      <c r="C83" s="75" t="s">
        <v>121</v>
      </c>
      <c r="H83" s="47"/>
      <c r="I83" s="47"/>
    </row>
    <row r="84" spans="2:9" ht="20.100000000000001" customHeight="1" x14ac:dyDescent="0.25">
      <c r="B84" s="50"/>
      <c r="C84" s="74" t="s">
        <v>122</v>
      </c>
      <c r="H84" s="47"/>
      <c r="I84" s="47"/>
    </row>
    <row r="85" spans="2:9" ht="20.100000000000001" customHeight="1" x14ac:dyDescent="0.25">
      <c r="B85" s="50">
        <v>2</v>
      </c>
      <c r="C85" s="76" t="s">
        <v>123</v>
      </c>
      <c r="H85" s="47"/>
      <c r="I85" s="47"/>
    </row>
    <row r="86" spans="2:9" ht="20.100000000000001" customHeight="1" x14ac:dyDescent="0.25">
      <c r="B86" s="50">
        <v>9</v>
      </c>
      <c r="C86" s="76" t="s">
        <v>124</v>
      </c>
      <c r="H86" s="47"/>
      <c r="I86" s="47"/>
    </row>
    <row r="87" spans="2:9" ht="20.100000000000001" customHeight="1" x14ac:dyDescent="0.25">
      <c r="B87" s="50">
        <v>1</v>
      </c>
      <c r="C87" s="76" t="s">
        <v>125</v>
      </c>
      <c r="H87" s="47"/>
      <c r="I87" s="47"/>
    </row>
    <row r="88" spans="2:9" ht="20.100000000000001" customHeight="1" x14ac:dyDescent="0.25">
      <c r="B88" s="50">
        <v>1</v>
      </c>
      <c r="C88" s="76" t="s">
        <v>126</v>
      </c>
      <c r="H88" s="47"/>
      <c r="I88" s="47"/>
    </row>
    <row r="89" spans="2:9" ht="20.100000000000001" customHeight="1" x14ac:dyDescent="0.25">
      <c r="B89" s="50">
        <v>1</v>
      </c>
      <c r="C89" s="76" t="s">
        <v>127</v>
      </c>
      <c r="H89" s="47"/>
      <c r="I89" s="47"/>
    </row>
    <row r="90" spans="2:9" ht="20.100000000000001" customHeight="1" x14ac:dyDescent="0.25">
      <c r="B90" s="50">
        <v>1</v>
      </c>
      <c r="C90" s="76" t="s">
        <v>128</v>
      </c>
      <c r="H90" s="47"/>
      <c r="I90" s="47"/>
    </row>
    <row r="91" spans="2:9" ht="20.100000000000001" customHeight="1" x14ac:dyDescent="0.25">
      <c r="B91" s="50">
        <v>1</v>
      </c>
      <c r="C91" s="76" t="s">
        <v>129</v>
      </c>
      <c r="H91" s="47"/>
      <c r="I91" s="47"/>
    </row>
    <row r="92" spans="2:9" ht="20.100000000000001" customHeight="1" x14ac:dyDescent="0.25">
      <c r="B92" s="50">
        <v>1</v>
      </c>
      <c r="C92" s="76" t="s">
        <v>130</v>
      </c>
      <c r="H92" s="47"/>
      <c r="I92" s="47"/>
    </row>
    <row r="93" spans="2:9" ht="20.100000000000001" customHeight="1" x14ac:dyDescent="0.25">
      <c r="B93" s="50">
        <v>1</v>
      </c>
      <c r="C93" s="76" t="s">
        <v>131</v>
      </c>
      <c r="H93" s="47"/>
      <c r="I93" s="47"/>
    </row>
    <row r="94" spans="2:9" ht="20.100000000000001" customHeight="1" x14ac:dyDescent="0.25">
      <c r="B94" s="50">
        <v>1</v>
      </c>
      <c r="C94" s="76" t="s">
        <v>132</v>
      </c>
      <c r="H94" s="47"/>
      <c r="I94" s="47"/>
    </row>
    <row r="95" spans="2:9" ht="20.100000000000001" customHeight="1" x14ac:dyDescent="0.25">
      <c r="B95" s="74">
        <f>SUM(B85:B94)</f>
        <v>19</v>
      </c>
      <c r="C95" s="76"/>
      <c r="H95" s="47"/>
      <c r="I95" s="47"/>
    </row>
    <row r="96" spans="2:9" ht="20.100000000000001" customHeight="1" x14ac:dyDescent="0.3">
      <c r="B96" s="77"/>
      <c r="C96" s="74" t="s">
        <v>133</v>
      </c>
      <c r="H96" s="47"/>
      <c r="I96" s="47"/>
    </row>
    <row r="97" spans="2:9" ht="20.100000000000001" customHeight="1" x14ac:dyDescent="0.25">
      <c r="B97" s="50">
        <v>9</v>
      </c>
      <c r="C97" s="76" t="s">
        <v>134</v>
      </c>
      <c r="H97" s="47"/>
      <c r="I97" s="47"/>
    </row>
    <row r="98" spans="2:9" ht="20.100000000000001" customHeight="1" x14ac:dyDescent="0.25">
      <c r="B98" s="50">
        <v>1</v>
      </c>
      <c r="C98" s="76" t="s">
        <v>135</v>
      </c>
      <c r="H98" s="47"/>
      <c r="I98" s="47"/>
    </row>
    <row r="99" spans="2:9" ht="20.100000000000001" customHeight="1" x14ac:dyDescent="0.25">
      <c r="B99" s="50">
        <v>2</v>
      </c>
      <c r="C99" s="76" t="s">
        <v>136</v>
      </c>
      <c r="H99" s="47"/>
      <c r="I99" s="47"/>
    </row>
    <row r="100" spans="2:9" ht="20.100000000000001" customHeight="1" x14ac:dyDescent="0.25">
      <c r="B100" s="50">
        <v>1</v>
      </c>
      <c r="C100" s="76" t="s">
        <v>137</v>
      </c>
      <c r="H100" s="47"/>
      <c r="I100" s="47"/>
    </row>
    <row r="101" spans="2:9" ht="20.100000000000001" customHeight="1" x14ac:dyDescent="0.25">
      <c r="B101" s="50">
        <v>1</v>
      </c>
      <c r="C101" s="76" t="s">
        <v>138</v>
      </c>
      <c r="H101" s="47"/>
      <c r="I101" s="47"/>
    </row>
    <row r="102" spans="2:9" ht="20.100000000000001" customHeight="1" x14ac:dyDescent="0.25">
      <c r="B102" s="50">
        <v>1</v>
      </c>
      <c r="C102" s="76" t="s">
        <v>139</v>
      </c>
      <c r="H102" s="47"/>
      <c r="I102" s="47"/>
    </row>
    <row r="103" spans="2:9" ht="20.100000000000001" customHeight="1" x14ac:dyDescent="0.25">
      <c r="B103" s="50">
        <v>1</v>
      </c>
      <c r="C103" s="76" t="s">
        <v>140</v>
      </c>
      <c r="H103" s="47"/>
      <c r="I103" s="47"/>
    </row>
    <row r="104" spans="2:9" ht="20.100000000000001" customHeight="1" x14ac:dyDescent="0.25">
      <c r="B104" s="50">
        <v>1</v>
      </c>
      <c r="C104" s="76" t="s">
        <v>141</v>
      </c>
      <c r="H104" s="47"/>
      <c r="I104" s="47"/>
    </row>
    <row r="105" spans="2:9" ht="20.100000000000001" customHeight="1" x14ac:dyDescent="0.25">
      <c r="B105" s="50">
        <v>1</v>
      </c>
      <c r="C105" s="76" t="s">
        <v>142</v>
      </c>
      <c r="H105" s="47"/>
      <c r="I105" s="47"/>
    </row>
    <row r="106" spans="2:9" ht="20.100000000000001" customHeight="1" x14ac:dyDescent="0.25">
      <c r="B106" s="50">
        <v>1</v>
      </c>
      <c r="C106" s="76" t="s">
        <v>143</v>
      </c>
      <c r="H106" s="47"/>
      <c r="I106" s="47"/>
    </row>
    <row r="107" spans="2:9" ht="20.100000000000001" customHeight="1" x14ac:dyDescent="0.25">
      <c r="B107" s="50">
        <f>SUM(B97:B106)</f>
        <v>19</v>
      </c>
      <c r="C107" s="76"/>
      <c r="H107" s="47"/>
      <c r="I107" s="47"/>
    </row>
    <row r="108" spans="2:9" ht="20.100000000000001" customHeight="1" x14ac:dyDescent="0.3">
      <c r="B108" s="72"/>
      <c r="C108" s="73" t="s">
        <v>118</v>
      </c>
      <c r="H108" s="47"/>
      <c r="I108" s="47"/>
    </row>
    <row r="109" spans="2:9" ht="20.100000000000001" customHeight="1" x14ac:dyDescent="0.3">
      <c r="B109" s="78"/>
      <c r="C109" s="79" t="s">
        <v>144</v>
      </c>
      <c r="H109" s="47"/>
      <c r="I109" s="47"/>
    </row>
    <row r="110" spans="2:9" ht="20.100000000000001" customHeight="1" x14ac:dyDescent="0.3">
      <c r="B110" s="75" t="s">
        <v>120</v>
      </c>
      <c r="C110" s="74" t="s">
        <v>121</v>
      </c>
      <c r="H110" s="47"/>
      <c r="I110" s="47"/>
    </row>
    <row r="111" spans="2:9" ht="20.100000000000001" customHeight="1" x14ac:dyDescent="0.3">
      <c r="B111" s="77"/>
      <c r="C111" s="74" t="s">
        <v>145</v>
      </c>
      <c r="H111" s="47"/>
      <c r="I111" s="47"/>
    </row>
    <row r="112" spans="2:9" ht="20.100000000000001" customHeight="1" x14ac:dyDescent="0.25">
      <c r="B112" s="50">
        <v>1</v>
      </c>
      <c r="C112" s="76" t="s">
        <v>146</v>
      </c>
      <c r="H112" s="47"/>
      <c r="I112" s="47"/>
    </row>
    <row r="113" spans="2:9" ht="20.100000000000001" customHeight="1" x14ac:dyDescent="0.3">
      <c r="B113" s="80">
        <v>1</v>
      </c>
      <c r="C113" s="81" t="s">
        <v>147</v>
      </c>
      <c r="H113" s="47"/>
      <c r="I113" s="47"/>
    </row>
    <row r="114" spans="2:9" ht="20.100000000000001" customHeight="1" x14ac:dyDescent="0.3">
      <c r="B114" s="80">
        <v>1</v>
      </c>
      <c r="C114" s="76" t="s">
        <v>148</v>
      </c>
      <c r="H114" s="47"/>
      <c r="I114" s="47"/>
    </row>
    <row r="115" spans="2:9" ht="20.100000000000001" customHeight="1" x14ac:dyDescent="0.25">
      <c r="B115" s="50">
        <v>1</v>
      </c>
      <c r="C115" s="76" t="s">
        <v>149</v>
      </c>
      <c r="H115" s="47"/>
      <c r="I115" s="47"/>
    </row>
    <row r="116" spans="2:9" ht="20.100000000000001" customHeight="1" x14ac:dyDescent="0.25">
      <c r="B116" s="50">
        <v>1</v>
      </c>
      <c r="C116" s="76" t="s">
        <v>150</v>
      </c>
      <c r="H116" s="47"/>
      <c r="I116" s="47"/>
    </row>
    <row r="117" spans="2:9" ht="20.100000000000001" customHeight="1" x14ac:dyDescent="0.25">
      <c r="B117" s="50">
        <v>1</v>
      </c>
      <c r="C117" s="76" t="s">
        <v>151</v>
      </c>
      <c r="H117" s="47"/>
      <c r="I117" s="47"/>
    </row>
    <row r="118" spans="2:9" ht="20.100000000000001" customHeight="1" x14ac:dyDescent="0.25">
      <c r="B118" s="50">
        <v>1</v>
      </c>
      <c r="C118" s="76" t="s">
        <v>152</v>
      </c>
      <c r="H118" s="47"/>
      <c r="I118" s="47"/>
    </row>
    <row r="119" spans="2:9" ht="20.100000000000001" customHeight="1" x14ac:dyDescent="0.25">
      <c r="B119" s="50">
        <v>1</v>
      </c>
      <c r="C119" s="76" t="s">
        <v>153</v>
      </c>
      <c r="H119" s="47"/>
      <c r="I119" s="47"/>
    </row>
    <row r="120" spans="2:9" ht="20.100000000000001" customHeight="1" x14ac:dyDescent="0.25">
      <c r="B120" s="50">
        <v>1</v>
      </c>
      <c r="C120" s="76" t="s">
        <v>154</v>
      </c>
      <c r="H120" s="47"/>
      <c r="I120" s="47"/>
    </row>
    <row r="121" spans="2:9" ht="20.100000000000001" customHeight="1" x14ac:dyDescent="0.25">
      <c r="B121" s="50">
        <v>1</v>
      </c>
      <c r="C121" s="76" t="s">
        <v>155</v>
      </c>
      <c r="H121" s="47"/>
      <c r="I121" s="47"/>
    </row>
    <row r="122" spans="2:9" ht="20.100000000000001" customHeight="1" x14ac:dyDescent="0.25">
      <c r="B122" s="50">
        <v>1</v>
      </c>
      <c r="C122" s="76" t="s">
        <v>156</v>
      </c>
      <c r="H122" s="47"/>
      <c r="I122" s="47"/>
    </row>
    <row r="123" spans="2:9" ht="20.100000000000001" customHeight="1" x14ac:dyDescent="0.25">
      <c r="B123" s="50">
        <v>3</v>
      </c>
      <c r="C123" s="76" t="s">
        <v>157</v>
      </c>
      <c r="H123" s="47"/>
      <c r="I123" s="47"/>
    </row>
    <row r="124" spans="2:9" ht="20.100000000000001" customHeight="1" x14ac:dyDescent="0.25">
      <c r="B124" s="50">
        <v>1</v>
      </c>
      <c r="C124" s="76" t="s">
        <v>158</v>
      </c>
      <c r="H124" s="47"/>
      <c r="I124" s="47"/>
    </row>
    <row r="125" spans="2:9" ht="20.100000000000001" customHeight="1" x14ac:dyDescent="0.25">
      <c r="B125" s="50">
        <v>1</v>
      </c>
      <c r="C125" s="76" t="s">
        <v>159</v>
      </c>
      <c r="H125" s="47"/>
      <c r="I125" s="47"/>
    </row>
    <row r="126" spans="2:9" ht="20.100000000000001" customHeight="1" x14ac:dyDescent="0.25">
      <c r="B126" s="50">
        <v>1</v>
      </c>
      <c r="C126" s="76" t="s">
        <v>160</v>
      </c>
      <c r="H126" s="47"/>
      <c r="I126" s="47"/>
    </row>
    <row r="127" spans="2:9" ht="20.100000000000001" customHeight="1" x14ac:dyDescent="0.25">
      <c r="B127" s="50">
        <v>1</v>
      </c>
      <c r="C127" s="76" t="s">
        <v>161</v>
      </c>
      <c r="H127" s="47"/>
      <c r="I127" s="47"/>
    </row>
    <row r="128" spans="2:9" ht="20.100000000000001" customHeight="1" x14ac:dyDescent="0.25">
      <c r="B128" s="50">
        <v>4</v>
      </c>
      <c r="C128" s="76" t="s">
        <v>162</v>
      </c>
      <c r="H128" s="47"/>
      <c r="I128" s="47"/>
    </row>
    <row r="129" spans="2:9" ht="20.100000000000001" customHeight="1" x14ac:dyDescent="0.3">
      <c r="B129" s="80">
        <v>1</v>
      </c>
      <c r="C129" s="81" t="s">
        <v>163</v>
      </c>
      <c r="H129" s="47"/>
      <c r="I129" s="47"/>
    </row>
    <row r="130" spans="2:9" ht="20.100000000000001" customHeight="1" x14ac:dyDescent="0.3">
      <c r="B130" s="75">
        <f>SUM(B112:B129)</f>
        <v>23</v>
      </c>
      <c r="C130" s="74"/>
      <c r="H130" s="47"/>
      <c r="I130" s="47"/>
    </row>
    <row r="131" spans="2:9" ht="20.100000000000001" customHeight="1" x14ac:dyDescent="0.3">
      <c r="B131" s="77"/>
      <c r="C131" s="74" t="s">
        <v>133</v>
      </c>
      <c r="H131" s="47"/>
      <c r="I131" s="47"/>
    </row>
    <row r="132" spans="2:9" ht="20.100000000000001" customHeight="1" x14ac:dyDescent="0.25">
      <c r="B132" s="50">
        <v>9</v>
      </c>
      <c r="C132" s="76" t="s">
        <v>164</v>
      </c>
      <c r="H132" s="47"/>
      <c r="I132" s="47"/>
    </row>
    <row r="133" spans="2:9" ht="20.100000000000001" customHeight="1" x14ac:dyDescent="0.25">
      <c r="B133" s="50">
        <v>4</v>
      </c>
      <c r="C133" s="76" t="s">
        <v>165</v>
      </c>
      <c r="H133" s="47"/>
      <c r="I133" s="47"/>
    </row>
    <row r="134" spans="2:9" ht="20.100000000000001" customHeight="1" x14ac:dyDescent="0.25">
      <c r="B134" s="50">
        <v>1</v>
      </c>
      <c r="C134" s="76" t="s">
        <v>166</v>
      </c>
      <c r="H134" s="47"/>
      <c r="I134" s="47"/>
    </row>
    <row r="135" spans="2:9" ht="20.100000000000001" customHeight="1" x14ac:dyDescent="0.25">
      <c r="B135" s="50">
        <v>1</v>
      </c>
      <c r="C135" s="76" t="s">
        <v>167</v>
      </c>
      <c r="H135" s="47"/>
      <c r="I135" s="47"/>
    </row>
    <row r="136" spans="2:9" ht="20.100000000000001" customHeight="1" x14ac:dyDescent="0.25">
      <c r="B136" s="50">
        <v>1</v>
      </c>
      <c r="C136" s="76" t="s">
        <v>168</v>
      </c>
      <c r="H136" s="47"/>
      <c r="I136" s="47"/>
    </row>
    <row r="137" spans="2:9" ht="20.100000000000001" customHeight="1" x14ac:dyDescent="0.25">
      <c r="B137" s="50">
        <v>1</v>
      </c>
      <c r="C137" s="76" t="s">
        <v>169</v>
      </c>
      <c r="H137" s="47"/>
      <c r="I137" s="47"/>
    </row>
    <row r="138" spans="2:9" ht="20.100000000000001" customHeight="1" x14ac:dyDescent="0.25">
      <c r="B138" s="50">
        <v>1</v>
      </c>
      <c r="C138" s="76" t="s">
        <v>170</v>
      </c>
      <c r="H138" s="47"/>
      <c r="I138" s="47"/>
    </row>
    <row r="139" spans="2:9" ht="20.100000000000001" customHeight="1" x14ac:dyDescent="0.25">
      <c r="B139" s="50">
        <v>1</v>
      </c>
      <c r="C139" s="76" t="s">
        <v>171</v>
      </c>
      <c r="H139" s="47"/>
      <c r="I139" s="47"/>
    </row>
    <row r="140" spans="2:9" ht="20.100000000000001" customHeight="1" x14ac:dyDescent="0.25">
      <c r="B140" s="82">
        <v>1</v>
      </c>
      <c r="C140" s="83" t="s">
        <v>172</v>
      </c>
      <c r="H140" s="47"/>
      <c r="I140" s="47"/>
    </row>
    <row r="141" spans="2:9" ht="20.100000000000001" customHeight="1" x14ac:dyDescent="0.25">
      <c r="B141" s="74">
        <f>SUM(B132:B140)</f>
        <v>20</v>
      </c>
      <c r="C141" s="76"/>
      <c r="H141" s="47"/>
      <c r="I141" s="47"/>
    </row>
    <row r="142" spans="2:9" ht="20.100000000000001" customHeight="1" x14ac:dyDescent="0.2">
      <c r="B142" s="46"/>
      <c r="C142" s="45"/>
      <c r="H142" s="47"/>
      <c r="I142" s="47"/>
    </row>
    <row r="143" spans="2:9" ht="20.100000000000001" customHeight="1" x14ac:dyDescent="0.25">
      <c r="B143" s="94">
        <v>1</v>
      </c>
      <c r="C143" s="83" t="s">
        <v>199</v>
      </c>
      <c r="H143" s="47"/>
      <c r="I143" s="47"/>
    </row>
    <row r="144" spans="2:9" ht="20.100000000000001" customHeight="1" x14ac:dyDescent="0.25">
      <c r="B144" s="84"/>
      <c r="C144" s="85"/>
      <c r="H144" s="47"/>
      <c r="I144" s="47"/>
    </row>
    <row r="145" spans="1:3" ht="20.100000000000001" customHeight="1" x14ac:dyDescent="0.3">
      <c r="B145" s="72"/>
      <c r="C145" s="73" t="s">
        <v>118</v>
      </c>
    </row>
    <row r="146" spans="1:3" ht="20.100000000000001" customHeight="1" x14ac:dyDescent="0.3">
      <c r="A146" s="86"/>
      <c r="B146" s="78"/>
      <c r="C146" s="79" t="s">
        <v>188</v>
      </c>
    </row>
    <row r="147" spans="1:3" ht="20.100000000000001" customHeight="1" x14ac:dyDescent="0.25">
      <c r="A147" s="86"/>
      <c r="B147" s="91">
        <v>2</v>
      </c>
      <c r="C147" s="92" t="s">
        <v>189</v>
      </c>
    </row>
    <row r="148" spans="1:3" ht="20.100000000000001" customHeight="1" x14ac:dyDescent="0.25">
      <c r="A148" s="86"/>
      <c r="B148" s="91">
        <v>2</v>
      </c>
      <c r="C148" s="92" t="s">
        <v>190</v>
      </c>
    </row>
    <row r="149" spans="1:3" ht="20.100000000000001" customHeight="1" x14ac:dyDescent="0.25">
      <c r="A149" s="86"/>
      <c r="B149" s="91">
        <v>2</v>
      </c>
      <c r="C149" s="92" t="s">
        <v>173</v>
      </c>
    </row>
    <row r="150" spans="1:3" ht="20.100000000000001" customHeight="1" x14ac:dyDescent="0.25">
      <c r="A150" s="86"/>
      <c r="B150" s="91">
        <v>1</v>
      </c>
      <c r="C150" s="92" t="s">
        <v>191</v>
      </c>
    </row>
    <row r="151" spans="1:3" ht="20.100000000000001" customHeight="1" x14ac:dyDescent="0.25">
      <c r="A151" s="86"/>
      <c r="B151" s="91">
        <v>2</v>
      </c>
      <c r="C151" s="92" t="s">
        <v>174</v>
      </c>
    </row>
    <row r="152" spans="1:3" ht="20.100000000000001" customHeight="1" x14ac:dyDescent="0.25">
      <c r="A152" s="86"/>
      <c r="B152" s="91">
        <v>1</v>
      </c>
      <c r="C152" s="92" t="s">
        <v>192</v>
      </c>
    </row>
    <row r="153" spans="1:3" ht="20.100000000000001" customHeight="1" x14ac:dyDescent="0.25">
      <c r="A153" s="86"/>
      <c r="B153" s="91">
        <v>1</v>
      </c>
      <c r="C153" s="92" t="s">
        <v>176</v>
      </c>
    </row>
    <row r="154" spans="1:3" ht="20.100000000000001" customHeight="1" x14ac:dyDescent="0.25">
      <c r="A154" s="86"/>
      <c r="B154" s="91">
        <v>2</v>
      </c>
      <c r="C154" s="92" t="s">
        <v>175</v>
      </c>
    </row>
    <row r="155" spans="1:3" ht="20.100000000000001" customHeight="1" x14ac:dyDescent="0.25">
      <c r="A155" s="86"/>
      <c r="B155" s="91">
        <v>1</v>
      </c>
      <c r="C155" s="92" t="s">
        <v>193</v>
      </c>
    </row>
    <row r="156" spans="1:3" ht="20.100000000000001" customHeight="1" x14ac:dyDescent="0.25">
      <c r="A156" s="86"/>
      <c r="B156" s="91">
        <v>1</v>
      </c>
      <c r="C156" s="92" t="s">
        <v>194</v>
      </c>
    </row>
    <row r="157" spans="1:3" ht="20.100000000000001" customHeight="1" x14ac:dyDescent="0.25">
      <c r="A157" s="86"/>
      <c r="B157" s="91">
        <v>1</v>
      </c>
      <c r="C157" s="92" t="s">
        <v>177</v>
      </c>
    </row>
    <row r="158" spans="1:3" ht="20.100000000000001" customHeight="1" x14ac:dyDescent="0.25">
      <c r="A158" s="86"/>
      <c r="B158" s="91">
        <v>1</v>
      </c>
      <c r="C158" s="92" t="s">
        <v>178</v>
      </c>
    </row>
    <row r="159" spans="1:3" ht="20.100000000000001" customHeight="1" x14ac:dyDescent="0.25">
      <c r="B159" s="91">
        <v>1</v>
      </c>
      <c r="C159" s="92" t="s">
        <v>195</v>
      </c>
    </row>
    <row r="160" spans="1:3" ht="20.100000000000001" customHeight="1" x14ac:dyDescent="0.25">
      <c r="B160" s="91">
        <v>1</v>
      </c>
      <c r="C160" s="92" t="s">
        <v>179</v>
      </c>
    </row>
    <row r="161" spans="1:3" ht="20.100000000000001" customHeight="1" x14ac:dyDescent="0.25">
      <c r="B161" s="91">
        <v>1</v>
      </c>
      <c r="C161" s="92" t="s">
        <v>196</v>
      </c>
    </row>
    <row r="162" spans="1:3" ht="20.100000000000001" customHeight="1" x14ac:dyDescent="0.25">
      <c r="B162" s="91">
        <v>1</v>
      </c>
      <c r="C162" s="92" t="s">
        <v>197</v>
      </c>
    </row>
    <row r="163" spans="1:3" ht="20.100000000000001" customHeight="1" x14ac:dyDescent="0.25">
      <c r="B163" s="91">
        <v>1</v>
      </c>
      <c r="C163" s="92" t="s">
        <v>197</v>
      </c>
    </row>
    <row r="164" spans="1:3" ht="20.100000000000001" customHeight="1" x14ac:dyDescent="0.25">
      <c r="B164" s="91">
        <v>1</v>
      </c>
      <c r="C164" s="92" t="s">
        <v>198</v>
      </c>
    </row>
    <row r="165" spans="1:3" ht="20.100000000000001" customHeight="1" x14ac:dyDescent="0.25">
      <c r="B165" s="93">
        <f>SUM(B147:B164)</f>
        <v>23</v>
      </c>
      <c r="C165" s="92"/>
    </row>
    <row r="167" spans="1:3" ht="20.100000000000001" customHeight="1" x14ac:dyDescent="0.25">
      <c r="B167" s="50">
        <v>1</v>
      </c>
      <c r="C167" s="76" t="s">
        <v>200</v>
      </c>
    </row>
    <row r="168" spans="1:3" ht="20.100000000000001" customHeight="1" x14ac:dyDescent="0.25">
      <c r="B168" s="50">
        <v>1</v>
      </c>
      <c r="C168" s="76" t="s">
        <v>201</v>
      </c>
    </row>
    <row r="169" spans="1:3" ht="20.100000000000001" customHeight="1" x14ac:dyDescent="0.25">
      <c r="B169" s="50">
        <v>3</v>
      </c>
      <c r="C169" s="76" t="s">
        <v>180</v>
      </c>
    </row>
    <row r="170" spans="1:3" ht="20.100000000000001" customHeight="1" x14ac:dyDescent="0.25">
      <c r="B170" s="50">
        <v>1</v>
      </c>
      <c r="C170" s="76" t="s">
        <v>181</v>
      </c>
    </row>
    <row r="171" spans="1:3" ht="20.100000000000001" customHeight="1" x14ac:dyDescent="0.25">
      <c r="B171" s="50">
        <v>2</v>
      </c>
      <c r="C171" s="76" t="s">
        <v>182</v>
      </c>
    </row>
    <row r="172" spans="1:3" ht="20.100000000000001" customHeight="1" x14ac:dyDescent="0.3">
      <c r="B172" s="73">
        <f>SUM(B167:B171)</f>
        <v>8</v>
      </c>
      <c r="C172" s="87"/>
    </row>
    <row r="176" spans="1:3" ht="20.100000000000001" customHeight="1" thickBot="1" x14ac:dyDescent="0.3">
      <c r="A176" s="86" t="s">
        <v>183</v>
      </c>
      <c r="B176" s="88"/>
      <c r="C176" s="89"/>
    </row>
    <row r="177" spans="1:3" ht="20.100000000000001" customHeight="1" x14ac:dyDescent="0.25">
      <c r="A177" s="86"/>
      <c r="B177" s="88"/>
      <c r="C177" s="88"/>
    </row>
    <row r="178" spans="1:3" ht="20.100000000000001" customHeight="1" x14ac:dyDescent="0.25">
      <c r="A178" s="86"/>
      <c r="B178" s="88"/>
      <c r="C178" s="88"/>
    </row>
    <row r="179" spans="1:3" ht="20.100000000000001" customHeight="1" thickBot="1" x14ac:dyDescent="0.3">
      <c r="A179" s="86" t="s">
        <v>184</v>
      </c>
      <c r="B179" s="88"/>
      <c r="C179" s="89"/>
    </row>
    <row r="180" spans="1:3" ht="20.100000000000001" customHeight="1" x14ac:dyDescent="0.25">
      <c r="A180" s="86"/>
      <c r="B180" s="88"/>
      <c r="C180" s="88"/>
    </row>
    <row r="181" spans="1:3" ht="20.100000000000001" customHeight="1" x14ac:dyDescent="0.25">
      <c r="A181" s="86"/>
    </row>
    <row r="182" spans="1:3" ht="20.100000000000001" customHeight="1" thickBot="1" x14ac:dyDescent="0.3">
      <c r="A182" s="86" t="s">
        <v>185</v>
      </c>
      <c r="C182" s="90"/>
    </row>
    <row r="183" spans="1:3" ht="20.100000000000001" customHeight="1" x14ac:dyDescent="0.25">
      <c r="A183" s="86"/>
    </row>
    <row r="184" spans="1:3" ht="20.100000000000001" customHeight="1" x14ac:dyDescent="0.25">
      <c r="A184" s="86"/>
    </row>
    <row r="185" spans="1:3" ht="20.100000000000001" customHeight="1" thickBot="1" x14ac:dyDescent="0.3">
      <c r="A185" s="86" t="s">
        <v>186</v>
      </c>
      <c r="C185" s="90"/>
    </row>
    <row r="186" spans="1:3" ht="20.100000000000001" customHeight="1" x14ac:dyDescent="0.25">
      <c r="A186" s="86"/>
    </row>
    <row r="187" spans="1:3" ht="20.100000000000001" customHeight="1" x14ac:dyDescent="0.25">
      <c r="A187" s="86"/>
    </row>
    <row r="188" spans="1:3" ht="20.100000000000001" customHeight="1" thickBot="1" x14ac:dyDescent="0.3">
      <c r="A188" s="86" t="s">
        <v>187</v>
      </c>
      <c r="C188" s="90"/>
    </row>
  </sheetData>
  <mergeCells count="7">
    <mergeCell ref="A11:B11"/>
    <mergeCell ref="C2:C3"/>
    <mergeCell ref="D2:E2"/>
    <mergeCell ref="C4:C5"/>
    <mergeCell ref="D4:E4"/>
    <mergeCell ref="D5:E5"/>
    <mergeCell ref="H5:I6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2023-04-21T17:56:54Z</cp:lastPrinted>
  <dcterms:created xsi:type="dcterms:W3CDTF">2023-04-21T12:46:10Z</dcterms:created>
  <dcterms:modified xsi:type="dcterms:W3CDTF">2023-04-21T18:17:19Z</dcterms:modified>
</cp:coreProperties>
</file>