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87715431-B8F1-45FE-BE8C-CC28BB8029AC}" xr6:coauthVersionLast="47" xr6:coauthVersionMax="47" xr10:uidLastSave="{00000000-0000-0000-0000-000000000000}"/>
  <bookViews>
    <workbookView xWindow="-120" yWindow="-120" windowWidth="24240" windowHeight="13140" xr2:uid="{38460512-28E5-4D61-822F-B0A4D9185C9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71" i="1"/>
  <c r="B164" i="1"/>
  <c r="B141" i="1"/>
  <c r="B129" i="1"/>
  <c r="B105" i="1"/>
  <c r="B92" i="1"/>
  <c r="D72" i="1"/>
  <c r="D64" i="1"/>
  <c r="D54" i="1"/>
  <c r="D49" i="1"/>
  <c r="D39" i="1"/>
  <c r="D34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6EB38D18-1507-4181-AECE-19402B8D42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82B6110E-89C2-4FF0-B9E4-E6B72E3AD2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<sst xmlns="http://schemas.openxmlformats.org/spreadsheetml/2006/main" count="208" uniqueCount="203">
  <si>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</si>
  <si>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</si>
  <si>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</si>
  <si>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</si>
  <si>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</si>
  <si>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</si>
  <si>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</si>
  <si>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</si>
  <si>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</si>
  <si>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</si>
  <si>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</si>
  <si>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</si>
  <si>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</si>
  <si>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</si>
  <si>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</si>
  <si>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</si>
  <si>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</si>
  <si>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</si>
  <si>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</si>
  <si>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</si>
  <si>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</si>
  <si>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</si>
  <si>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</si>
  <si>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</si>
  <si>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</si>
  <si>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</si>
  <si>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</si>
  <si>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</si>
  <si>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</si>
  <si>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</si>
  <si>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</si>
  <si>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</si>
  <si>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</si>
  <si>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</si>
  <si>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</si>
  <si>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</si>
  <si>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</si>
  <si>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</si>
  <si>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</si>
  <si>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</si>
  <si>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</si>
  <si>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</si>
  <si>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</si>
  <si>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</si>
  <si>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</si>
  <si>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</si>
  <si>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</si>
  <si>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</si>
  <si>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</si>
  <si>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</si>
  <si>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</si>
  <si>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</si>
  <si>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</si>
  <si>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</si>
  <si>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</si>
  <si>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</si>
  <si>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</si>
  <si>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</si>
  <si>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</si>
  <si>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</si>
  <si>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</si>
  <si>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</si>
  <si>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</si>
  <si>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</si>
  <si>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</si>
  <si>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</si>
  <si>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</si>
  <si>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</si>
  <si>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</si>
  <si>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</si>
  <si>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</si>
  <si>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</si>
  <si>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</si>
  <si>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</si>
  <si>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</si>
  <si>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</si>
  <si>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</si>
  <si>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</si>
  <si>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</si>
  <si>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</si>
  <si>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</si>
  <si>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</si>
  <si>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</si>
  <si>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</si>
  <si>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</si>
  <si>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</si>
  <si>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</si>
  <si>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</si>
  <si>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</si>
  <si>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</si>
  <si>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</si>
  <si>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</si>
  <si>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</si>
  <si>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</si>
  <si>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</si>
  <si>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</si>
  <si>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</si>
  <si>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</si>
  <si>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</si>
  <si>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</si>
  <si>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</si>
  <si>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</si>
  <si>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</si>
  <si>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</si>
  <si>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</si>
  <si>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</si>
  <si>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</si>
  <si>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</si>
  <si>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</si>
  <si>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</si>
  <si>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</si>
  <si>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</si>
  <si>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</si>
  <si>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</si>
  <si>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</si>
  <si>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</si>
  <si>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</si>
  <si>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</si>
  <si>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</si>
  <si>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</si>
  <si>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</si>
  <si>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</si>
  <si>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</si>
  <si>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</si>
  <si>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</si>
  <si>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</si>
  <si>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</si>
  <si>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</si>
  <si>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</si>
  <si>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</si>
  <si>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</si>
  <si>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</si>
  <si>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</si>
  <si>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</si>
  <si>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</si>
  <si>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</si>
  <si>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</si>
  <si>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</si>
  <si>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</si>
  <si>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</si>
  <si>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</si>
  <si>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</si>
  <si>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</si>
  <si>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</si>
  <si>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</si>
  <si>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</si>
  <si>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</si>
  <si>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</si>
  <si>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</si>
  <si>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</si>
  <si>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</si>
  <si>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</si>
  <si>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</si>
  <si>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</si>
  <si>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</si>
  <si>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</si>
  <si>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</si>
  <si>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</si>
  <si>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</si>
  <si>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</si>
  <si>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</si>
  <si>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</si>
  <si>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</si>
  <si>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</si>
  <si>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</si>
  <si>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</si>
  <si>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</si>
  <si>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</si>
  <si>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</si>
  <si>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</si>
  <si>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</si>
  <si>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</si>
  <si>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</si>
  <si>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</si>
  <si>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</si>
  <si>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</si>
  <si>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</si>
  <si>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</si>
  <si>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</si>
  <si>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</si>
  <si>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</si>
  <si>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</si>
  <si>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</si>
  <si>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</si>
  <si>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</si>
  <si>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</si>
  <si>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</si>
  <si>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</si>
  <si>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</si>
  <si>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</si>
  <si>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</si>
  <si>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</si>
  <si>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</si>
  <si>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</si>
  <si>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>RECIBIDO POR</t>
  </si>
  <si>
    <t>ENTREGADO POR</t>
  </si>
  <si>
    <t>INSTRUMENTADOR</t>
  </si>
  <si>
    <t>VERIFICADO POR</t>
  </si>
  <si>
    <t>OBSERVACIONES</t>
  </si>
  <si>
    <t>CLINICA GERMAN</t>
  </si>
  <si>
    <t>BABAHOYO</t>
  </si>
  <si>
    <t>DR. FERRIN</t>
  </si>
  <si>
    <t>7:30PM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</si>
</sst>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9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8" fillId="2" borderId="9" xfId="0" applyFont="1" applyFill="1" applyBorder="1"/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" fillId="0" borderId="9" xfId="0" applyFont="1" applyBorder="1"/>
    <xf numFmtId="49" fontId="14" fillId="0" borderId="9" xfId="1" applyNumberFormat="1" applyFont="1" applyBorder="1" applyAlignment="1">
      <alignment horizontal="center"/>
    </xf>
    <xf numFmtId="0" fontId="18" fillId="0" borderId="9" xfId="0" applyFont="1" applyBorder="1" applyAlignment="1">
      <alignment vertic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9" xfId="0" applyFont="1" applyBorder="1"/>
    <xf numFmtId="0" fontId="14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9" xfId="0" applyFont="1" applyBorder="1"/>
    <xf numFmtId="0" fontId="19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1" xfId="0" applyFont="1" applyBorder="1"/>
    <xf numFmtId="0" fontId="14" fillId="0" borderId="0" xfId="1" applyFont="1" applyAlignment="1">
      <alignment horizontal="center" wrapText="1"/>
    </xf>
    <xf numFmtId="0" fontId="14" fillId="2" borderId="9" xfId="0" applyFont="1" applyFill="1" applyBorder="1" applyAlignment="1">
      <alignment horizontal="center"/>
    </xf>
    <xf numFmtId="0" fontId="18" fillId="2" borderId="0" xfId="0" applyFont="1" applyFill="1"/>
    <xf numFmtId="0" fontId="20" fillId="0" borderId="0" xfId="0" applyFont="1"/>
    <xf numFmtId="0" fontId="21" fillId="0" borderId="0" xfId="0" applyFont="1"/>
    <xf numFmtId="0" fontId="21" fillId="0" borderId="12" xfId="0" applyFont="1" applyBorder="1"/>
    <xf numFmtId="0" fontId="1" fillId="0" borderId="12" xfId="0" applyFont="1" applyBorder="1" applyAlignment="1">
      <alignment wrapText="1"/>
    </xf>
  </cellXfs>
  <cellStyles count="2">
    <cellStyle name="Normal" xfId="0" builtinId="0"/>
    <cellStyle name="Normal 2" xfId="1" xr:uid="{CEEB0FB8-D223-478F-90D3-93FF92D33A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32064B4-F367-4561-9023-724C7FC062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69C9-6CE3-43BE-9645-736FE1ED0A78}">
  <dimension ref="A1:N185"/>
  <sheetViews>
    <sheetView tabSelected="1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45093.510597569446</v>
      </c>
      <c r="D5" s="20" t="s">
        <v>5</v>
      </c>
      <c r="E5" s="22">
        <v>202306763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199</v>
      </c>
      <c r="D7" s="26" t="s">
        <v>7</v>
      </c>
      <c r="E7" s="27"/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8" t="s">
        <v>8</v>
      </c>
      <c r="B9" s="29"/>
      <c r="C9" s="25" t="s">
        <v>199</v>
      </c>
      <c r="D9" s="26" t="s">
        <v>9</v>
      </c>
      <c r="E9" s="30" t="s">
        <v>10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11</v>
      </c>
      <c r="B11" s="20"/>
      <c r="C11" s="31" t="s">
        <v>200</v>
      </c>
      <c r="D11" s="26" t="s">
        <v>12</v>
      </c>
      <c r="E11" s="32" t="s">
        <v>13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3"/>
      <c r="M12" s="33"/>
    </row>
    <row r="13" spans="1:14" ht="20.100000000000001" customHeight="1" x14ac:dyDescent="0.2">
      <c r="A13" s="20" t="s">
        <v>14</v>
      </c>
      <c r="B13" s="20"/>
      <c r="C13" s="21">
        <v>45093</v>
      </c>
      <c r="D13" s="26" t="s">
        <v>15</v>
      </c>
      <c r="E13" s="34" t="s">
        <v>202</v>
      </c>
      <c r="L13" s="33"/>
      <c r="M13" s="33"/>
    </row>
    <row r="14" spans="1:14" ht="8.4499999999999993" customHeight="1" x14ac:dyDescent="0.25">
      <c r="A14" s="24"/>
      <c r="B14" s="24"/>
      <c r="C14" s="24"/>
      <c r="D14" s="24"/>
      <c r="E14" s="24"/>
      <c r="L14" s="35"/>
      <c r="M14" s="35"/>
    </row>
    <row r="15" spans="1:14" ht="20.100000000000001" customHeight="1" x14ac:dyDescent="0.2">
      <c r="A15" s="20" t="s">
        <v>16</v>
      </c>
      <c r="B15" s="20"/>
      <c r="C15" s="32" t="s">
        <v>201</v>
      </c>
      <c r="D15" s="36"/>
      <c r="E15" s="37"/>
      <c r="L15" s="35"/>
      <c r="M15" s="35"/>
    </row>
    <row r="16" spans="1:14" ht="8.4499999999999993" customHeight="1" x14ac:dyDescent="0.25">
      <c r="A16" s="24"/>
      <c r="B16" s="24"/>
      <c r="C16" s="24"/>
      <c r="D16" s="24"/>
      <c r="E16" s="24"/>
      <c r="L16" s="35"/>
      <c r="M16" s="35"/>
    </row>
    <row r="17" spans="1:13" ht="20.100000000000001" customHeight="1" x14ac:dyDescent="0.2">
      <c r="A17" s="20" t="s">
        <v>17</v>
      </c>
      <c r="B17" s="20"/>
      <c r="C17" s="32"/>
      <c r="D17" s="26" t="s">
        <v>18</v>
      </c>
      <c r="E17" s="34"/>
      <c r="L17" s="35"/>
      <c r="M17" s="35"/>
    </row>
    <row r="18" spans="1:13" ht="8.4499999999999993" customHeight="1" x14ac:dyDescent="0.25">
      <c r="A18" s="24"/>
      <c r="B18" s="24"/>
      <c r="C18" s="24"/>
      <c r="D18" s="24"/>
      <c r="E18" s="24"/>
      <c r="L18" s="38"/>
      <c r="M18" s="38"/>
    </row>
    <row r="19" spans="1:13" ht="20.100000000000001" customHeight="1" x14ac:dyDescent="0.2">
      <c r="A19" s="20" t="s">
        <v>19</v>
      </c>
      <c r="B19" s="20"/>
      <c r="C19" s="39"/>
      <c r="D19" s="40"/>
      <c r="E19" s="41"/>
      <c r="L19" s="38"/>
      <c r="M19" s="38"/>
    </row>
    <row r="20" spans="1:13" ht="20.100000000000001" customHeight="1" x14ac:dyDescent="0.2">
      <c r="A20" s="42"/>
      <c r="B20" s="43"/>
      <c r="C20" s="42"/>
      <c r="D20" s="42"/>
      <c r="E20" s="42"/>
      <c r="L20" s="38"/>
      <c r="M20" s="38"/>
    </row>
    <row r="21" spans="1:13" ht="30" customHeight="1" x14ac:dyDescent="0.2">
      <c r="A21" s="44" t="s">
        <v>20</v>
      </c>
      <c r="B21" s="44" t="s">
        <v>21</v>
      </c>
      <c r="C21" s="44" t="s">
        <v>22</v>
      </c>
      <c r="D21" s="44" t="s">
        <v>23</v>
      </c>
      <c r="E21" s="44" t="s">
        <v>24</v>
      </c>
      <c r="L21" s="38"/>
      <c r="M21" s="38"/>
    </row>
    <row r="22" spans="1:13" s="50" customFormat="1" ht="20.100000000000001" customHeight="1" x14ac:dyDescent="0.2">
      <c r="A22" s="45" t="s">
        <v>25</v>
      </c>
      <c r="B22" s="46">
        <v>2200189524</v>
      </c>
      <c r="C22" s="47" t="s">
        <v>26</v>
      </c>
      <c r="D22" s="48">
        <v>1</v>
      </c>
      <c r="E22" s="49"/>
      <c r="L22" s="38"/>
      <c r="M22" s="38"/>
    </row>
    <row r="23" spans="1:13" ht="20.100000000000001" customHeight="1" x14ac:dyDescent="0.2">
      <c r="A23" s="45" t="s">
        <v>27</v>
      </c>
      <c r="B23" s="46">
        <v>2100096164</v>
      </c>
      <c r="C23" s="47" t="s">
        <v>28</v>
      </c>
      <c r="D23" s="48">
        <v>1</v>
      </c>
      <c r="E23" s="49"/>
    </row>
    <row r="24" spans="1:13" ht="20.100000000000001" customHeight="1" x14ac:dyDescent="0.2">
      <c r="A24" s="45" t="s">
        <v>29</v>
      </c>
      <c r="B24" s="46">
        <v>2100081795</v>
      </c>
      <c r="C24" s="47" t="s">
        <v>30</v>
      </c>
      <c r="D24" s="48">
        <v>1</v>
      </c>
      <c r="E24" s="49"/>
    </row>
    <row r="25" spans="1:13" ht="20.100000000000001" customHeight="1" x14ac:dyDescent="0.2">
      <c r="A25" s="45" t="s">
        <v>31</v>
      </c>
      <c r="B25" s="46">
        <v>1800098604</v>
      </c>
      <c r="C25" s="47" t="s">
        <v>32</v>
      </c>
      <c r="D25" s="48">
        <v>1</v>
      </c>
      <c r="E25" s="49"/>
    </row>
    <row r="26" spans="1:13" ht="20.100000000000001" customHeight="1" x14ac:dyDescent="0.2">
      <c r="A26" s="45" t="s">
        <v>33</v>
      </c>
      <c r="B26" s="46">
        <v>2000110196</v>
      </c>
      <c r="C26" s="47" t="s">
        <v>34</v>
      </c>
      <c r="D26" s="48">
        <v>1</v>
      </c>
      <c r="E26" s="49"/>
    </row>
    <row r="27" spans="1:13" ht="20.100000000000001" customHeight="1" x14ac:dyDescent="0.2">
      <c r="A27" s="45" t="s">
        <v>35</v>
      </c>
      <c r="B27" s="46">
        <v>2000097856</v>
      </c>
      <c r="C27" s="47" t="s">
        <v>36</v>
      </c>
      <c r="D27" s="48">
        <v>1</v>
      </c>
      <c r="E27" s="49"/>
    </row>
    <row r="28" spans="1:13" ht="20.100000000000001" customHeight="1" x14ac:dyDescent="0.2">
      <c r="A28" s="45" t="s">
        <v>37</v>
      </c>
      <c r="B28" s="46">
        <v>2000062083</v>
      </c>
      <c r="C28" s="47" t="s">
        <v>38</v>
      </c>
      <c r="D28" s="48">
        <v>1</v>
      </c>
      <c r="E28" s="49"/>
    </row>
    <row r="29" spans="1:13" ht="20.100000000000001" customHeight="1" x14ac:dyDescent="0.25">
      <c r="A29" s="45"/>
      <c r="B29" s="46"/>
      <c r="C29" s="47"/>
      <c r="D29" s="51">
        <f>SUM(D22:D28)</f>
        <v>7</v>
      </c>
      <c r="E29" s="49"/>
    </row>
    <row r="30" spans="1:13" ht="20.100000000000001" customHeight="1" x14ac:dyDescent="0.2">
      <c r="A30" s="45" t="s">
        <v>39</v>
      </c>
      <c r="B30" s="46">
        <v>2200050773</v>
      </c>
      <c r="C30" s="45" t="s">
        <v>40</v>
      </c>
      <c r="D30" s="48">
        <v>0</v>
      </c>
      <c r="E30" s="49"/>
    </row>
    <row r="31" spans="1:13" ht="20.100000000000001" customHeight="1" x14ac:dyDescent="0.2">
      <c r="A31" s="45" t="s">
        <v>41</v>
      </c>
      <c r="B31" s="46">
        <v>2200053140</v>
      </c>
      <c r="C31" s="45" t="s">
        <v>42</v>
      </c>
      <c r="D31" s="48">
        <v>1</v>
      </c>
      <c r="E31" s="49"/>
    </row>
    <row r="32" spans="1:13" ht="20.100000000000001" customHeight="1" x14ac:dyDescent="0.2">
      <c r="A32" s="45" t="s">
        <v>43</v>
      </c>
      <c r="B32" s="46">
        <v>2200107925</v>
      </c>
      <c r="C32" s="45" t="s">
        <v>44</v>
      </c>
      <c r="D32" s="48">
        <v>1</v>
      </c>
      <c r="E32" s="49"/>
    </row>
    <row r="33" spans="1:5" ht="20.100000000000001" customHeight="1" x14ac:dyDescent="0.2">
      <c r="A33" s="45" t="s">
        <v>45</v>
      </c>
      <c r="B33" s="46">
        <v>1900034969</v>
      </c>
      <c r="C33" s="45" t="s">
        <v>46</v>
      </c>
      <c r="D33" s="48">
        <v>1</v>
      </c>
      <c r="E33" s="49"/>
    </row>
    <row r="34" spans="1:5" ht="20.100000000000001" customHeight="1" x14ac:dyDescent="0.25">
      <c r="A34" s="45"/>
      <c r="B34" s="46"/>
      <c r="C34" s="47"/>
      <c r="D34" s="51">
        <f>SUM(D30:D33)</f>
        <v>3</v>
      </c>
      <c r="E34" s="49"/>
    </row>
    <row r="35" spans="1:5" ht="20.100000000000001" customHeight="1" x14ac:dyDescent="0.2">
      <c r="A35" s="45" t="s">
        <v>47</v>
      </c>
      <c r="B35" s="46">
        <v>2100053994</v>
      </c>
      <c r="C35" s="45" t="s">
        <v>48</v>
      </c>
      <c r="D35" s="48">
        <v>1</v>
      </c>
      <c r="E35" s="49"/>
    </row>
    <row r="36" spans="1:5" ht="20.100000000000001" customHeight="1" x14ac:dyDescent="0.2">
      <c r="A36" s="45" t="s">
        <v>49</v>
      </c>
      <c r="B36" s="46">
        <v>2200044978</v>
      </c>
      <c r="C36" s="45" t="s">
        <v>50</v>
      </c>
      <c r="D36" s="48">
        <v>1</v>
      </c>
      <c r="E36" s="49"/>
    </row>
    <row r="37" spans="1:5" ht="20.100000000000001" customHeight="1" x14ac:dyDescent="0.2">
      <c r="A37" s="45" t="s">
        <v>51</v>
      </c>
      <c r="B37" s="46">
        <v>2100082660</v>
      </c>
      <c r="C37" s="45" t="s">
        <v>52</v>
      </c>
      <c r="D37" s="48">
        <v>1</v>
      </c>
      <c r="E37" s="49"/>
    </row>
    <row r="38" spans="1:5" ht="20.100000000000001" customHeight="1" x14ac:dyDescent="0.2">
      <c r="A38" s="45" t="s">
        <v>53</v>
      </c>
      <c r="B38" s="46">
        <v>2000066185</v>
      </c>
      <c r="C38" s="45" t="s">
        <v>54</v>
      </c>
      <c r="D38" s="48">
        <v>1</v>
      </c>
      <c r="E38" s="49"/>
    </row>
    <row r="39" spans="1:5" ht="20.100000000000001" customHeight="1" x14ac:dyDescent="0.25">
      <c r="A39" s="45"/>
      <c r="B39" s="46"/>
      <c r="C39" s="45"/>
      <c r="D39" s="52">
        <f>SUM(D35:D38)</f>
        <v>4</v>
      </c>
      <c r="E39" s="49"/>
    </row>
    <row r="40" spans="1:5" ht="20.100000000000001" customHeight="1" x14ac:dyDescent="0.2">
      <c r="A40" s="53" t="s">
        <v>55</v>
      </c>
      <c r="B40" s="46">
        <v>1800055282</v>
      </c>
      <c r="C40" s="53" t="s">
        <v>56</v>
      </c>
      <c r="D40" s="48">
        <v>1</v>
      </c>
      <c r="E40" s="49"/>
    </row>
    <row r="41" spans="1:5" ht="20.100000000000001" customHeight="1" x14ac:dyDescent="0.2">
      <c r="A41" s="53" t="s">
        <v>57</v>
      </c>
      <c r="B41" s="46">
        <v>2000013355</v>
      </c>
      <c r="C41" s="53" t="s">
        <v>58</v>
      </c>
      <c r="D41" s="48">
        <v>1</v>
      </c>
      <c r="E41" s="49"/>
    </row>
    <row r="42" spans="1:5" ht="20.100000000000001" customHeight="1" x14ac:dyDescent="0.2">
      <c r="A42" s="53" t="s">
        <v>59</v>
      </c>
      <c r="B42" s="46">
        <v>1900012815</v>
      </c>
      <c r="C42" s="53" t="s">
        <v>60</v>
      </c>
      <c r="D42" s="48">
        <v>1</v>
      </c>
      <c r="E42" s="49"/>
    </row>
    <row r="43" spans="1:5" ht="20.100000000000001" customHeight="1" x14ac:dyDescent="0.2">
      <c r="A43" s="53" t="s">
        <v>61</v>
      </c>
      <c r="B43" s="46">
        <v>2200064122</v>
      </c>
      <c r="C43" s="53" t="s">
        <v>62</v>
      </c>
      <c r="D43" s="48">
        <v>1</v>
      </c>
      <c r="E43" s="49"/>
    </row>
    <row r="44" spans="1:5" ht="20.100000000000001" customHeight="1" x14ac:dyDescent="0.2">
      <c r="A44" s="53" t="s">
        <v>63</v>
      </c>
      <c r="B44" s="46">
        <v>2200064125</v>
      </c>
      <c r="C44" s="53" t="s">
        <v>64</v>
      </c>
      <c r="D44" s="48">
        <v>1</v>
      </c>
      <c r="E44" s="49"/>
    </row>
    <row r="45" spans="1:5" ht="20.100000000000001" customHeight="1" x14ac:dyDescent="0.2">
      <c r="A45" s="53" t="s">
        <v>65</v>
      </c>
      <c r="B45" s="46">
        <v>2200025846</v>
      </c>
      <c r="C45" s="53" t="s">
        <v>66</v>
      </c>
      <c r="D45" s="48">
        <v>1</v>
      </c>
      <c r="E45" s="49"/>
    </row>
    <row r="46" spans="1:5" ht="20.100000000000001" customHeight="1" x14ac:dyDescent="0.2">
      <c r="A46" s="53" t="s">
        <v>67</v>
      </c>
      <c r="B46" s="46">
        <v>1900098559</v>
      </c>
      <c r="C46" s="53" t="s">
        <v>68</v>
      </c>
      <c r="D46" s="48">
        <v>1</v>
      </c>
      <c r="E46" s="49"/>
    </row>
    <row r="47" spans="1:5" ht="20.100000000000001" customHeight="1" x14ac:dyDescent="0.2">
      <c r="A47" s="53" t="s">
        <v>69</v>
      </c>
      <c r="B47" s="46">
        <v>1800093010</v>
      </c>
      <c r="C47" s="53" t="s">
        <v>70</v>
      </c>
      <c r="D47" s="48">
        <v>1</v>
      </c>
      <c r="E47" s="49"/>
    </row>
    <row r="48" spans="1:5" ht="20.100000000000001" customHeight="1" x14ac:dyDescent="0.2">
      <c r="A48" s="53" t="s">
        <v>71</v>
      </c>
      <c r="B48" s="46">
        <v>1800058424</v>
      </c>
      <c r="C48" s="53" t="s">
        <v>72</v>
      </c>
      <c r="D48" s="48">
        <v>1</v>
      </c>
      <c r="E48" s="49"/>
    </row>
    <row r="49" spans="1:5" ht="20.100000000000001" customHeight="1" x14ac:dyDescent="0.25">
      <c r="A49" s="45"/>
      <c r="B49" s="46"/>
      <c r="C49" s="45"/>
      <c r="D49" s="52">
        <f>SUM(D40:D48)</f>
        <v>9</v>
      </c>
      <c r="E49" s="49"/>
    </row>
    <row r="50" spans="1:5" ht="20.100000000000001" customHeight="1" x14ac:dyDescent="0.2">
      <c r="A50" s="46" t="s">
        <v>73</v>
      </c>
      <c r="B50" s="46">
        <v>2200014059</v>
      </c>
      <c r="C50" s="54" t="s">
        <v>74</v>
      </c>
      <c r="D50" s="55">
        <v>2</v>
      </c>
      <c r="E50" s="49"/>
    </row>
    <row r="51" spans="1:5" ht="20.100000000000001" customHeight="1" x14ac:dyDescent="0.2">
      <c r="A51" s="46" t="s">
        <v>75</v>
      </c>
      <c r="B51" s="46">
        <v>2200061055</v>
      </c>
      <c r="C51" s="54" t="s">
        <v>76</v>
      </c>
      <c r="D51" s="55">
        <v>2</v>
      </c>
      <c r="E51" s="49"/>
    </row>
    <row r="52" spans="1:5" ht="20.100000000000001" customHeight="1" x14ac:dyDescent="0.2">
      <c r="A52" s="46" t="s">
        <v>77</v>
      </c>
      <c r="B52" s="46">
        <v>2200084131</v>
      </c>
      <c r="C52" s="54" t="s">
        <v>78</v>
      </c>
      <c r="D52" s="55">
        <v>2</v>
      </c>
      <c r="E52" s="49"/>
    </row>
    <row r="53" spans="1:5" ht="20.100000000000001" customHeight="1" x14ac:dyDescent="0.2">
      <c r="A53" s="46" t="s">
        <v>79</v>
      </c>
      <c r="B53" s="46">
        <v>2100070180</v>
      </c>
      <c r="C53" s="54" t="s">
        <v>80</v>
      </c>
      <c r="D53" s="55">
        <v>2</v>
      </c>
      <c r="E53" s="49"/>
    </row>
    <row r="54" spans="1:5" ht="20.100000000000001" customHeight="1" x14ac:dyDescent="0.25">
      <c r="A54" s="45"/>
      <c r="B54" s="46"/>
      <c r="C54" s="45"/>
      <c r="D54" s="52">
        <f>SUM(D50:D53)</f>
        <v>8</v>
      </c>
      <c r="E54" s="49"/>
    </row>
    <row r="55" spans="1:5" ht="20.100000000000001" customHeight="1" x14ac:dyDescent="0.2">
      <c r="A55" s="53" t="s">
        <v>81</v>
      </c>
      <c r="B55" s="46">
        <v>2100036327</v>
      </c>
      <c r="C55" s="53" t="s">
        <v>82</v>
      </c>
      <c r="D55" s="48">
        <v>1</v>
      </c>
      <c r="E55" s="49"/>
    </row>
    <row r="56" spans="1:5" ht="20.100000000000001" customHeight="1" x14ac:dyDescent="0.2">
      <c r="A56" s="53" t="s">
        <v>83</v>
      </c>
      <c r="B56" s="46">
        <v>2200042775</v>
      </c>
      <c r="C56" s="53" t="s">
        <v>84</v>
      </c>
      <c r="D56" s="48">
        <v>1</v>
      </c>
      <c r="E56" s="49"/>
    </row>
    <row r="57" spans="1:5" ht="20.100000000000001" customHeight="1" x14ac:dyDescent="0.2">
      <c r="A57" s="53" t="s">
        <v>85</v>
      </c>
      <c r="B57" s="46">
        <v>2200063124</v>
      </c>
      <c r="C57" s="53" t="s">
        <v>86</v>
      </c>
      <c r="D57" s="48">
        <v>1</v>
      </c>
      <c r="E57" s="49"/>
    </row>
    <row r="58" spans="1:5" ht="20.100000000000001" customHeight="1" x14ac:dyDescent="0.2">
      <c r="A58" s="53" t="s">
        <v>87</v>
      </c>
      <c r="B58" s="46">
        <v>2200042776</v>
      </c>
      <c r="C58" s="53" t="s">
        <v>88</v>
      </c>
      <c r="D58" s="48">
        <v>0</v>
      </c>
      <c r="E58" s="49"/>
    </row>
    <row r="59" spans="1:5" ht="20.100000000000001" customHeight="1" x14ac:dyDescent="0.2">
      <c r="A59" s="53" t="s">
        <v>89</v>
      </c>
      <c r="B59" s="46">
        <v>2200044495</v>
      </c>
      <c r="C59" s="53" t="s">
        <v>90</v>
      </c>
      <c r="D59" s="48">
        <v>1</v>
      </c>
      <c r="E59" s="49"/>
    </row>
    <row r="60" spans="1:5" ht="20.100000000000001" customHeight="1" x14ac:dyDescent="0.2">
      <c r="A60" s="53" t="s">
        <v>91</v>
      </c>
      <c r="B60" s="46">
        <v>2000056202</v>
      </c>
      <c r="C60" s="53" t="s">
        <v>92</v>
      </c>
      <c r="D60" s="48">
        <v>1</v>
      </c>
      <c r="E60" s="49"/>
    </row>
    <row r="61" spans="1:5" ht="20.100000000000001" customHeight="1" x14ac:dyDescent="0.2">
      <c r="A61" s="53" t="s">
        <v>93</v>
      </c>
      <c r="B61" s="46">
        <v>1900013032</v>
      </c>
      <c r="C61" s="53" t="s">
        <v>94</v>
      </c>
      <c r="D61" s="48">
        <v>1</v>
      </c>
      <c r="E61" s="49"/>
    </row>
    <row r="62" spans="1:5" ht="20.100000000000001" customHeight="1" x14ac:dyDescent="0.2">
      <c r="A62" s="53" t="s">
        <v>95</v>
      </c>
      <c r="B62" s="46">
        <v>1900047511</v>
      </c>
      <c r="C62" s="53" t="s">
        <v>96</v>
      </c>
      <c r="D62" s="48">
        <v>1</v>
      </c>
      <c r="E62" s="49"/>
    </row>
    <row r="63" spans="1:5" ht="20.100000000000001" customHeight="1" x14ac:dyDescent="0.2">
      <c r="A63" s="53" t="s">
        <v>97</v>
      </c>
      <c r="B63" s="46">
        <v>1900086025</v>
      </c>
      <c r="C63" s="53" t="s">
        <v>98</v>
      </c>
      <c r="D63" s="48">
        <v>1</v>
      </c>
      <c r="E63" s="49"/>
    </row>
    <row r="64" spans="1:5" ht="20.100000000000001" customHeight="1" x14ac:dyDescent="0.25">
      <c r="A64" s="56"/>
      <c r="B64" s="46"/>
      <c r="C64" s="53"/>
      <c r="D64" s="51">
        <f>SUM(D55:D63)</f>
        <v>8</v>
      </c>
      <c r="E64" s="49"/>
    </row>
    <row r="65" spans="1:5" ht="20.100000000000001" customHeight="1" x14ac:dyDescent="0.2">
      <c r="A65" s="53" t="s">
        <v>99</v>
      </c>
      <c r="B65" s="46">
        <v>2100078753</v>
      </c>
      <c r="C65" s="53" t="s">
        <v>100</v>
      </c>
      <c r="D65" s="55">
        <v>1</v>
      </c>
      <c r="E65" s="49"/>
    </row>
    <row r="66" spans="1:5" ht="20.100000000000001" customHeight="1" x14ac:dyDescent="0.2">
      <c r="A66" s="57" t="s">
        <v>101</v>
      </c>
      <c r="B66" s="46">
        <v>2100099017</v>
      </c>
      <c r="C66" s="57" t="s">
        <v>102</v>
      </c>
      <c r="D66" s="55">
        <v>1</v>
      </c>
      <c r="E66" s="49"/>
    </row>
    <row r="67" spans="1:5" ht="20.100000000000001" customHeight="1" x14ac:dyDescent="0.2">
      <c r="A67" s="57" t="s">
        <v>103</v>
      </c>
      <c r="B67" s="46">
        <v>2200185911</v>
      </c>
      <c r="C67" s="57" t="s">
        <v>104</v>
      </c>
      <c r="D67" s="55">
        <v>1</v>
      </c>
      <c r="E67" s="49"/>
    </row>
    <row r="68" spans="1:5" ht="20.100000000000001" customHeight="1" x14ac:dyDescent="0.2">
      <c r="A68" s="53" t="s">
        <v>105</v>
      </c>
      <c r="B68" s="46">
        <v>2100079114</v>
      </c>
      <c r="C68" s="53" t="s">
        <v>106</v>
      </c>
      <c r="D68" s="55">
        <v>0</v>
      </c>
      <c r="E68" s="49"/>
    </row>
    <row r="69" spans="1:5" ht="20.100000000000001" customHeight="1" x14ac:dyDescent="0.2">
      <c r="A69" s="53" t="s">
        <v>107</v>
      </c>
      <c r="B69" s="46">
        <v>2200121551</v>
      </c>
      <c r="C69" s="53" t="s">
        <v>108</v>
      </c>
      <c r="D69" s="55">
        <v>1</v>
      </c>
      <c r="E69" s="49"/>
    </row>
    <row r="70" spans="1:5" ht="20.100000000000001" customHeight="1" x14ac:dyDescent="0.2">
      <c r="A70" s="53" t="s">
        <v>109</v>
      </c>
      <c r="B70" s="46">
        <v>1900032343</v>
      </c>
      <c r="C70" s="53" t="s">
        <v>110</v>
      </c>
      <c r="D70" s="55">
        <v>1</v>
      </c>
      <c r="E70" s="49"/>
    </row>
    <row r="71" spans="1:5" ht="20.100000000000001" customHeight="1" x14ac:dyDescent="0.2">
      <c r="A71" s="53" t="s">
        <v>111</v>
      </c>
      <c r="B71" s="46">
        <v>2100096890</v>
      </c>
      <c r="C71" s="53" t="s">
        <v>112</v>
      </c>
      <c r="D71" s="55">
        <v>1</v>
      </c>
      <c r="E71" s="49"/>
    </row>
    <row r="72" spans="1:5" ht="20.100000000000001" customHeight="1" x14ac:dyDescent="0.25">
      <c r="A72" s="56"/>
      <c r="B72" s="46"/>
      <c r="C72" s="56"/>
      <c r="D72" s="51">
        <f>SUM(D65:D71)</f>
        <v>6</v>
      </c>
      <c r="E72" s="49"/>
    </row>
    <row r="73" spans="1:5" ht="20.100000000000001" customHeight="1" x14ac:dyDescent="0.2">
      <c r="A73" s="58">
        <v>880200</v>
      </c>
      <c r="B73" s="59">
        <v>42111</v>
      </c>
      <c r="C73" s="56" t="s">
        <v>113</v>
      </c>
      <c r="D73" s="48">
        <v>3</v>
      </c>
      <c r="E73" s="49"/>
    </row>
    <row r="74" spans="1:5" ht="20.100000000000001" customHeight="1" x14ac:dyDescent="0.2">
      <c r="A74" s="58">
        <v>200139</v>
      </c>
      <c r="B74" s="59">
        <v>9451</v>
      </c>
      <c r="C74" s="56" t="s">
        <v>114</v>
      </c>
      <c r="D74" s="48">
        <v>1</v>
      </c>
      <c r="E74" s="49"/>
    </row>
    <row r="75" spans="1:5" ht="20.100000000000001" customHeight="1" x14ac:dyDescent="0.25">
      <c r="A75" s="60"/>
      <c r="B75" s="61"/>
      <c r="C75" s="62"/>
      <c r="D75" s="49"/>
      <c r="E75" s="49"/>
    </row>
    <row r="76" spans="1:5" ht="20.100000000000001" customHeight="1" x14ac:dyDescent="0.25">
      <c r="B76" s="63"/>
      <c r="C76" s="64"/>
    </row>
    <row r="77" spans="1:5" ht="20.100000000000001" customHeight="1" x14ac:dyDescent="0.25">
      <c r="B77" s="63"/>
      <c r="C77" s="64"/>
    </row>
    <row r="78" spans="1:5" ht="20.100000000000001" customHeight="1" x14ac:dyDescent="0.25">
      <c r="B78" s="65"/>
      <c r="C78" s="66" t="s">
        <v>115</v>
      </c>
    </row>
    <row r="79" spans="1:5" ht="20.100000000000001" customHeight="1" x14ac:dyDescent="0.25">
      <c r="B79" s="65"/>
      <c r="C79" s="66" t="s">
        <v>116</v>
      </c>
    </row>
    <row r="80" spans="1:5" ht="20.100000000000001" customHeight="1" x14ac:dyDescent="0.25">
      <c r="B80" s="67" t="s">
        <v>117</v>
      </c>
      <c r="C80" s="66" t="s">
        <v>118</v>
      </c>
    </row>
    <row r="81" spans="2:3" ht="20.100000000000001" customHeight="1" x14ac:dyDescent="0.25">
      <c r="B81" s="68"/>
      <c r="C81" s="66" t="s">
        <v>119</v>
      </c>
    </row>
    <row r="82" spans="2:3" ht="20.100000000000001" customHeight="1" x14ac:dyDescent="0.2">
      <c r="B82" s="68">
        <v>2</v>
      </c>
      <c r="C82" s="69" t="s">
        <v>120</v>
      </c>
    </row>
    <row r="83" spans="2:3" ht="20.100000000000001" customHeight="1" x14ac:dyDescent="0.2">
      <c r="B83" s="68">
        <v>9</v>
      </c>
      <c r="C83" s="69" t="s">
        <v>121</v>
      </c>
    </row>
    <row r="84" spans="2:3" ht="20.100000000000001" customHeight="1" x14ac:dyDescent="0.2">
      <c r="B84" s="68">
        <v>1</v>
      </c>
      <c r="C84" s="69" t="s">
        <v>122</v>
      </c>
    </row>
    <row r="85" spans="2:3" ht="20.100000000000001" customHeight="1" x14ac:dyDescent="0.2">
      <c r="B85" s="68">
        <v>1</v>
      </c>
      <c r="C85" s="69" t="s">
        <v>123</v>
      </c>
    </row>
    <row r="86" spans="2:3" ht="20.100000000000001" customHeight="1" x14ac:dyDescent="0.2">
      <c r="B86" s="68">
        <v>1</v>
      </c>
      <c r="C86" s="69" t="s">
        <v>124</v>
      </c>
    </row>
    <row r="87" spans="2:3" ht="20.100000000000001" customHeight="1" x14ac:dyDescent="0.2">
      <c r="B87" s="68">
        <v>1</v>
      </c>
      <c r="C87" s="69" t="s">
        <v>125</v>
      </c>
    </row>
    <row r="88" spans="2:3" ht="20.100000000000001" customHeight="1" x14ac:dyDescent="0.2">
      <c r="B88" s="68">
        <v>1</v>
      </c>
      <c r="C88" s="69" t="s">
        <v>126</v>
      </c>
    </row>
    <row r="89" spans="2:3" ht="20.100000000000001" customHeight="1" x14ac:dyDescent="0.2">
      <c r="B89" s="68">
        <v>1</v>
      </c>
      <c r="C89" s="69" t="s">
        <v>127</v>
      </c>
    </row>
    <row r="90" spans="2:3" ht="20.100000000000001" customHeight="1" x14ac:dyDescent="0.2">
      <c r="B90" s="68">
        <v>1</v>
      </c>
      <c r="C90" s="69" t="s">
        <v>128</v>
      </c>
    </row>
    <row r="91" spans="2:3" ht="20.100000000000001" customHeight="1" x14ac:dyDescent="0.2">
      <c r="B91" s="68">
        <v>1</v>
      </c>
      <c r="C91" s="69" t="s">
        <v>129</v>
      </c>
    </row>
    <row r="92" spans="2:3" ht="20.100000000000001" customHeight="1" x14ac:dyDescent="0.25">
      <c r="B92" s="66">
        <f>SUM(B82:B91)</f>
        <v>19</v>
      </c>
      <c r="C92" s="69"/>
    </row>
    <row r="93" spans="2:3" ht="20.100000000000001" customHeight="1" x14ac:dyDescent="0.2">
      <c r="B93" s="68"/>
      <c r="C93" s="69"/>
    </row>
    <row r="94" spans="2:3" ht="20.100000000000001" customHeight="1" x14ac:dyDescent="0.25">
      <c r="B94" s="65"/>
      <c r="C94" s="66" t="s">
        <v>130</v>
      </c>
    </row>
    <row r="95" spans="2:3" ht="20.100000000000001" customHeight="1" x14ac:dyDescent="0.2">
      <c r="B95" s="68">
        <v>9</v>
      </c>
      <c r="C95" s="69" t="s">
        <v>131</v>
      </c>
    </row>
    <row r="96" spans="2:3" ht="20.100000000000001" customHeight="1" x14ac:dyDescent="0.2">
      <c r="B96" s="68">
        <v>1</v>
      </c>
      <c r="C96" s="69" t="s">
        <v>132</v>
      </c>
    </row>
    <row r="97" spans="2:3" ht="20.100000000000001" customHeight="1" x14ac:dyDescent="0.2">
      <c r="B97" s="68">
        <v>2</v>
      </c>
      <c r="C97" s="69" t="s">
        <v>133</v>
      </c>
    </row>
    <row r="98" spans="2:3" ht="20.100000000000001" customHeight="1" x14ac:dyDescent="0.2">
      <c r="B98" s="68">
        <v>1</v>
      </c>
      <c r="C98" s="69" t="s">
        <v>134</v>
      </c>
    </row>
    <row r="99" spans="2:3" ht="20.100000000000001" customHeight="1" x14ac:dyDescent="0.2">
      <c r="B99" s="68">
        <v>1</v>
      </c>
      <c r="C99" s="69" t="s">
        <v>135</v>
      </c>
    </row>
    <row r="100" spans="2:3" ht="20.100000000000001" customHeight="1" x14ac:dyDescent="0.2">
      <c r="B100" s="68">
        <v>1</v>
      </c>
      <c r="C100" s="69" t="s">
        <v>136</v>
      </c>
    </row>
    <row r="101" spans="2:3" ht="20.100000000000001" customHeight="1" x14ac:dyDescent="0.2">
      <c r="B101" s="68">
        <v>1</v>
      </c>
      <c r="C101" s="69" t="s">
        <v>137</v>
      </c>
    </row>
    <row r="102" spans="2:3" ht="20.100000000000001" customHeight="1" x14ac:dyDescent="0.2">
      <c r="B102" s="68">
        <v>1</v>
      </c>
      <c r="C102" s="69" t="s">
        <v>138</v>
      </c>
    </row>
    <row r="103" spans="2:3" ht="20.100000000000001" customHeight="1" x14ac:dyDescent="0.2">
      <c r="B103" s="68">
        <v>1</v>
      </c>
      <c r="C103" s="69" t="s">
        <v>139</v>
      </c>
    </row>
    <row r="104" spans="2:3" ht="20.100000000000001" customHeight="1" x14ac:dyDescent="0.2">
      <c r="B104" s="68">
        <v>1</v>
      </c>
      <c r="C104" s="69" t="s">
        <v>140</v>
      </c>
    </row>
    <row r="105" spans="2:3" ht="20.100000000000001" customHeight="1" x14ac:dyDescent="0.2">
      <c r="B105" s="68">
        <f>SUM(B95:B104)</f>
        <v>19</v>
      </c>
      <c r="C105" s="69"/>
    </row>
    <row r="106" spans="2:3" ht="20.100000000000001" customHeight="1" x14ac:dyDescent="0.25">
      <c r="B106" s="65"/>
      <c r="C106" s="66"/>
    </row>
    <row r="107" spans="2:3" ht="20.100000000000001" customHeight="1" x14ac:dyDescent="0.25">
      <c r="B107" s="70"/>
      <c r="C107" s="71" t="s">
        <v>141</v>
      </c>
    </row>
    <row r="108" spans="2:3" ht="20.100000000000001" customHeight="1" x14ac:dyDescent="0.25">
      <c r="B108" s="72" t="s">
        <v>117</v>
      </c>
      <c r="C108" s="71" t="s">
        <v>118</v>
      </c>
    </row>
    <row r="109" spans="2:3" ht="20.100000000000001" customHeight="1" x14ac:dyDescent="0.25">
      <c r="B109" s="70"/>
      <c r="C109" s="66" t="s">
        <v>142</v>
      </c>
    </row>
    <row r="110" spans="2:3" ht="20.100000000000001" customHeight="1" x14ac:dyDescent="0.25">
      <c r="B110" s="73">
        <v>1</v>
      </c>
      <c r="C110" s="74" t="s">
        <v>143</v>
      </c>
    </row>
    <row r="111" spans="2:3" ht="20.100000000000001" customHeight="1" x14ac:dyDescent="0.25">
      <c r="B111" s="73">
        <v>1</v>
      </c>
      <c r="C111" s="69" t="s">
        <v>144</v>
      </c>
    </row>
    <row r="112" spans="2:3" ht="20.100000000000001" customHeight="1" x14ac:dyDescent="0.2">
      <c r="B112" s="68">
        <v>1</v>
      </c>
      <c r="C112" s="69" t="s">
        <v>145</v>
      </c>
    </row>
    <row r="113" spans="2:3" ht="20.100000000000001" customHeight="1" x14ac:dyDescent="0.2">
      <c r="B113" s="68">
        <v>1</v>
      </c>
      <c r="C113" s="69" t="s">
        <v>146</v>
      </c>
    </row>
    <row r="114" spans="2:3" ht="20.100000000000001" customHeight="1" x14ac:dyDescent="0.2">
      <c r="B114" s="68">
        <v>1</v>
      </c>
      <c r="C114" s="69" t="s">
        <v>147</v>
      </c>
    </row>
    <row r="115" spans="2:3" ht="20.100000000000001" customHeight="1" x14ac:dyDescent="0.2">
      <c r="B115" s="68">
        <v>1</v>
      </c>
      <c r="C115" s="69" t="s">
        <v>148</v>
      </c>
    </row>
    <row r="116" spans="2:3" ht="20.100000000000001" customHeight="1" x14ac:dyDescent="0.2">
      <c r="B116" s="68">
        <v>1</v>
      </c>
      <c r="C116" s="69" t="s">
        <v>149</v>
      </c>
    </row>
    <row r="117" spans="2:3" ht="20.100000000000001" customHeight="1" x14ac:dyDescent="0.2">
      <c r="B117" s="68">
        <v>1</v>
      </c>
      <c r="C117" s="69" t="s">
        <v>150</v>
      </c>
    </row>
    <row r="118" spans="2:3" ht="20.100000000000001" customHeight="1" x14ac:dyDescent="0.2">
      <c r="B118" s="68">
        <v>3</v>
      </c>
      <c r="C118" s="69" t="s">
        <v>151</v>
      </c>
    </row>
    <row r="119" spans="2:3" ht="20.100000000000001" customHeight="1" x14ac:dyDescent="0.2">
      <c r="B119" s="68">
        <v>1</v>
      </c>
      <c r="C119" s="69" t="s">
        <v>152</v>
      </c>
    </row>
    <row r="120" spans="2:3" ht="20.100000000000001" customHeight="1" x14ac:dyDescent="0.2">
      <c r="B120" s="68">
        <v>1</v>
      </c>
      <c r="C120" s="69" t="s">
        <v>153</v>
      </c>
    </row>
    <row r="121" spans="2:3" ht="20.100000000000001" customHeight="1" x14ac:dyDescent="0.2">
      <c r="B121" s="68">
        <v>1</v>
      </c>
      <c r="C121" s="69" t="s">
        <v>154</v>
      </c>
    </row>
    <row r="122" spans="2:3" ht="20.100000000000001" customHeight="1" x14ac:dyDescent="0.2">
      <c r="B122" s="68">
        <v>1</v>
      </c>
      <c r="C122" s="69" t="s">
        <v>155</v>
      </c>
    </row>
    <row r="123" spans="2:3" ht="20.100000000000001" customHeight="1" x14ac:dyDescent="0.2">
      <c r="B123" s="68">
        <v>1</v>
      </c>
      <c r="C123" s="69" t="s">
        <v>156</v>
      </c>
    </row>
    <row r="124" spans="2:3" ht="20.100000000000001" customHeight="1" x14ac:dyDescent="0.2">
      <c r="B124" s="68">
        <v>1</v>
      </c>
      <c r="C124" s="69" t="s">
        <v>157</v>
      </c>
    </row>
    <row r="125" spans="2:3" ht="20.100000000000001" customHeight="1" x14ac:dyDescent="0.2">
      <c r="B125" s="68">
        <v>1</v>
      </c>
      <c r="C125" s="69" t="s">
        <v>158</v>
      </c>
    </row>
    <row r="126" spans="2:3" ht="20.100000000000001" customHeight="1" x14ac:dyDescent="0.2">
      <c r="B126" s="68">
        <v>1</v>
      </c>
      <c r="C126" s="69" t="s">
        <v>159</v>
      </c>
    </row>
    <row r="127" spans="2:3" ht="20.100000000000001" customHeight="1" x14ac:dyDescent="0.2">
      <c r="B127" s="68">
        <v>1</v>
      </c>
      <c r="C127" s="69" t="s">
        <v>160</v>
      </c>
    </row>
    <row r="128" spans="2:3" ht="20.100000000000001" customHeight="1" x14ac:dyDescent="0.2">
      <c r="B128" s="68">
        <v>5</v>
      </c>
      <c r="C128" s="69" t="s">
        <v>161</v>
      </c>
    </row>
    <row r="129" spans="2:3" ht="20.100000000000001" customHeight="1" x14ac:dyDescent="0.25">
      <c r="B129" s="71">
        <f>SUM(B110:B128)</f>
        <v>25</v>
      </c>
      <c r="C129" s="75"/>
    </row>
    <row r="130" spans="2:3" ht="20.100000000000001" customHeight="1" x14ac:dyDescent="0.2">
      <c r="B130" s="43"/>
      <c r="C130" s="75"/>
    </row>
    <row r="131" spans="2:3" ht="20.100000000000001" customHeight="1" x14ac:dyDescent="0.2">
      <c r="B131" s="68"/>
      <c r="C131" s="69"/>
    </row>
    <row r="132" spans="2:3" ht="20.100000000000001" customHeight="1" x14ac:dyDescent="0.25">
      <c r="B132" s="65"/>
      <c r="C132" s="66" t="s">
        <v>130</v>
      </c>
    </row>
    <row r="133" spans="2:3" ht="20.100000000000001" customHeight="1" x14ac:dyDescent="0.2">
      <c r="B133" s="68">
        <v>9</v>
      </c>
      <c r="C133" s="69" t="s">
        <v>162</v>
      </c>
    </row>
    <row r="134" spans="2:3" ht="20.100000000000001" customHeight="1" x14ac:dyDescent="0.2">
      <c r="B134" s="68">
        <v>4</v>
      </c>
      <c r="C134" s="69" t="s">
        <v>163</v>
      </c>
    </row>
    <row r="135" spans="2:3" ht="20.100000000000001" customHeight="1" x14ac:dyDescent="0.2">
      <c r="B135" s="68">
        <v>1</v>
      </c>
      <c r="C135" s="69" t="s">
        <v>164</v>
      </c>
    </row>
    <row r="136" spans="2:3" ht="20.100000000000001" customHeight="1" x14ac:dyDescent="0.2">
      <c r="B136" s="68">
        <v>1</v>
      </c>
      <c r="C136" s="69" t="s">
        <v>165</v>
      </c>
    </row>
    <row r="137" spans="2:3" ht="20.100000000000001" customHeight="1" x14ac:dyDescent="0.2">
      <c r="B137" s="68">
        <v>1</v>
      </c>
      <c r="C137" s="69" t="s">
        <v>166</v>
      </c>
    </row>
    <row r="138" spans="2:3" ht="20.100000000000001" customHeight="1" x14ac:dyDescent="0.2">
      <c r="B138" s="68">
        <v>1</v>
      </c>
      <c r="C138" s="69" t="s">
        <v>167</v>
      </c>
    </row>
    <row r="139" spans="2:3" ht="20.100000000000001" customHeight="1" x14ac:dyDescent="0.2">
      <c r="B139" s="68">
        <v>1</v>
      </c>
      <c r="C139" s="69" t="s">
        <v>168</v>
      </c>
    </row>
    <row r="140" spans="2:3" ht="20.100000000000001" customHeight="1" x14ac:dyDescent="0.2">
      <c r="B140" s="68">
        <v>1</v>
      </c>
      <c r="C140" s="69" t="s">
        <v>169</v>
      </c>
    </row>
    <row r="141" spans="2:3" ht="20.100000000000001" customHeight="1" x14ac:dyDescent="0.25">
      <c r="B141" s="66">
        <f>SUM(B133:B140)</f>
        <v>19</v>
      </c>
      <c r="C141" s="69"/>
    </row>
    <row r="142" spans="2:3" ht="20.100000000000001" customHeight="1" x14ac:dyDescent="0.25">
      <c r="B142" s="63"/>
      <c r="C142" s="64"/>
    </row>
    <row r="143" spans="2:3" ht="20.100000000000001" customHeight="1" x14ac:dyDescent="0.25">
      <c r="B143" s="76"/>
      <c r="C143" s="76"/>
    </row>
    <row r="144" spans="2:3" ht="20.100000000000001" customHeight="1" x14ac:dyDescent="0.25">
      <c r="B144" s="70"/>
      <c r="C144" s="71" t="s">
        <v>170</v>
      </c>
    </row>
    <row r="145" spans="2:3" ht="20.100000000000001" customHeight="1" x14ac:dyDescent="0.2">
      <c r="B145" s="59">
        <v>2</v>
      </c>
      <c r="C145" s="54" t="s">
        <v>171</v>
      </c>
    </row>
    <row r="146" spans="2:3" ht="20.100000000000001" customHeight="1" x14ac:dyDescent="0.2">
      <c r="B146" s="59">
        <v>2</v>
      </c>
      <c r="C146" s="54" t="s">
        <v>172</v>
      </c>
    </row>
    <row r="147" spans="2:3" ht="20.100000000000001" customHeight="1" x14ac:dyDescent="0.2">
      <c r="B147" s="59">
        <v>2</v>
      </c>
      <c r="C147" s="54" t="s">
        <v>173</v>
      </c>
    </row>
    <row r="148" spans="2:3" ht="20.100000000000001" customHeight="1" x14ac:dyDescent="0.2">
      <c r="B148" s="59">
        <v>1</v>
      </c>
      <c r="C148" s="54" t="s">
        <v>174</v>
      </c>
    </row>
    <row r="149" spans="2:3" ht="20.100000000000001" customHeight="1" x14ac:dyDescent="0.2">
      <c r="B149" s="59">
        <v>2</v>
      </c>
      <c r="C149" s="54" t="s">
        <v>175</v>
      </c>
    </row>
    <row r="150" spans="2:3" ht="20.100000000000001" customHeight="1" x14ac:dyDescent="0.2">
      <c r="B150" s="59">
        <v>1</v>
      </c>
      <c r="C150" s="54" t="s">
        <v>176</v>
      </c>
    </row>
    <row r="151" spans="2:3" ht="20.100000000000001" customHeight="1" x14ac:dyDescent="0.2">
      <c r="B151" s="59">
        <v>1</v>
      </c>
      <c r="C151" s="54" t="s">
        <v>177</v>
      </c>
    </row>
    <row r="152" spans="2:3" ht="20.100000000000001" customHeight="1" x14ac:dyDescent="0.2">
      <c r="B152" s="59">
        <v>2</v>
      </c>
      <c r="C152" s="54" t="s">
        <v>178</v>
      </c>
    </row>
    <row r="153" spans="2:3" ht="20.100000000000001" customHeight="1" x14ac:dyDescent="0.2">
      <c r="B153" s="59">
        <v>1</v>
      </c>
      <c r="C153" s="54" t="s">
        <v>179</v>
      </c>
    </row>
    <row r="154" spans="2:3" ht="20.100000000000001" customHeight="1" x14ac:dyDescent="0.2">
      <c r="B154" s="59">
        <v>1</v>
      </c>
      <c r="C154" s="54" t="s">
        <v>180</v>
      </c>
    </row>
    <row r="155" spans="2:3" ht="20.100000000000001" customHeight="1" x14ac:dyDescent="0.2">
      <c r="B155" s="59">
        <v>1</v>
      </c>
      <c r="C155" s="54" t="s">
        <v>181</v>
      </c>
    </row>
    <row r="156" spans="2:3" ht="20.100000000000001" customHeight="1" x14ac:dyDescent="0.2">
      <c r="B156" s="59">
        <v>1</v>
      </c>
      <c r="C156" s="54" t="s">
        <v>182</v>
      </c>
    </row>
    <row r="157" spans="2:3" ht="20.100000000000001" customHeight="1" x14ac:dyDescent="0.2">
      <c r="B157" s="59">
        <v>1</v>
      </c>
      <c r="C157" s="54" t="s">
        <v>183</v>
      </c>
    </row>
    <row r="158" spans="2:3" ht="20.100000000000001" customHeight="1" x14ac:dyDescent="0.2">
      <c r="B158" s="59">
        <v>1</v>
      </c>
      <c r="C158" s="54" t="s">
        <v>184</v>
      </c>
    </row>
    <row r="159" spans="2:3" ht="20.100000000000001" customHeight="1" x14ac:dyDescent="0.2">
      <c r="B159" s="59">
        <v>1</v>
      </c>
      <c r="C159" s="54" t="s">
        <v>185</v>
      </c>
    </row>
    <row r="160" spans="2:3" ht="20.100000000000001" customHeight="1" x14ac:dyDescent="0.2">
      <c r="B160" s="59">
        <v>1</v>
      </c>
      <c r="C160" s="54" t="s">
        <v>186</v>
      </c>
    </row>
    <row r="161" spans="1:5" ht="20.100000000000001" customHeight="1" x14ac:dyDescent="0.2">
      <c r="B161" s="59">
        <v>1</v>
      </c>
      <c r="C161" s="54" t="s">
        <v>186</v>
      </c>
    </row>
    <row r="162" spans="1:5" ht="20.100000000000001" customHeight="1" x14ac:dyDescent="0.2">
      <c r="B162" s="59">
        <v>1</v>
      </c>
      <c r="C162" s="54" t="s">
        <v>187</v>
      </c>
    </row>
    <row r="163" spans="1:5" ht="20.100000000000001" customHeight="1" x14ac:dyDescent="0.2">
      <c r="B163" s="59">
        <v>1</v>
      </c>
      <c r="C163" s="54" t="s">
        <v>188</v>
      </c>
    </row>
    <row r="164" spans="1:5" ht="20.100000000000001" customHeight="1" x14ac:dyDescent="0.25">
      <c r="B164" s="77">
        <f>SUM(B145:B163)</f>
        <v>24</v>
      </c>
      <c r="C164" s="54"/>
    </row>
    <row r="166" spans="1:5" ht="20.100000000000001" customHeight="1" x14ac:dyDescent="0.2">
      <c r="B166" s="68">
        <v>1</v>
      </c>
      <c r="C166" s="69" t="s">
        <v>189</v>
      </c>
    </row>
    <row r="167" spans="1:5" ht="20.100000000000001" customHeight="1" x14ac:dyDescent="0.2">
      <c r="B167" s="68">
        <v>1</v>
      </c>
      <c r="C167" s="69" t="s">
        <v>190</v>
      </c>
    </row>
    <row r="168" spans="1:5" ht="20.100000000000001" customHeight="1" x14ac:dyDescent="0.2">
      <c r="B168" s="68">
        <v>3</v>
      </c>
      <c r="C168" s="69" t="s">
        <v>191</v>
      </c>
    </row>
    <row r="169" spans="1:5" ht="20.100000000000001" customHeight="1" x14ac:dyDescent="0.2">
      <c r="B169" s="68">
        <v>1</v>
      </c>
      <c r="C169" s="69" t="s">
        <v>192</v>
      </c>
    </row>
    <row r="170" spans="1:5" ht="20.100000000000001" customHeight="1" x14ac:dyDescent="0.2">
      <c r="B170" s="68">
        <v>2</v>
      </c>
      <c r="C170" s="69" t="s">
        <v>193</v>
      </c>
    </row>
    <row r="171" spans="1:5" ht="20.100000000000001" customHeight="1" x14ac:dyDescent="0.25">
      <c r="B171" s="66">
        <f>SUM(B166:B170)</f>
        <v>8</v>
      </c>
      <c r="C171" s="69"/>
    </row>
    <row r="172" spans="1:5" ht="20.100000000000001" customHeight="1" x14ac:dyDescent="0.2">
      <c r="A172" s="42"/>
      <c r="B172" s="42"/>
      <c r="C172" s="42"/>
      <c r="D172" s="78"/>
      <c r="E172" s="78"/>
    </row>
    <row r="173" spans="1:5" ht="20.100000000000001" customHeight="1" thickBot="1" x14ac:dyDescent="0.3">
      <c r="A173" s="79" t="s">
        <v>194</v>
      </c>
      <c r="B173" s="80"/>
      <c r="C173" s="81"/>
      <c r="D173" s="78"/>
      <c r="E173" s="78"/>
    </row>
    <row r="174" spans="1:5" ht="20.100000000000001" customHeight="1" x14ac:dyDescent="0.25">
      <c r="A174" s="79"/>
      <c r="B174" s="80"/>
      <c r="C174" s="80"/>
      <c r="D174" s="78"/>
      <c r="E174" s="78"/>
    </row>
    <row r="175" spans="1:5" ht="20.100000000000001" customHeight="1" x14ac:dyDescent="0.25">
      <c r="A175" s="79"/>
      <c r="B175" s="80"/>
      <c r="C175" s="80"/>
      <c r="D175" s="78"/>
      <c r="E175" s="78"/>
    </row>
    <row r="176" spans="1:5" ht="20.100000000000001" customHeight="1" thickBot="1" x14ac:dyDescent="0.3">
      <c r="A176" s="79" t="s">
        <v>195</v>
      </c>
      <c r="B176" s="80"/>
      <c r="C176" s="81"/>
      <c r="D176" s="78"/>
      <c r="E176" s="78"/>
    </row>
    <row r="177" spans="1:5" ht="20.100000000000001" customHeight="1" x14ac:dyDescent="0.25">
      <c r="A177" s="79"/>
      <c r="B177" s="80"/>
      <c r="C177" s="80"/>
      <c r="D177" s="78"/>
      <c r="E177" s="78"/>
    </row>
    <row r="178" spans="1:5" ht="20.100000000000001" customHeight="1" x14ac:dyDescent="0.25">
      <c r="A178" s="79"/>
    </row>
    <row r="179" spans="1:5" ht="20.100000000000001" customHeight="1" thickBot="1" x14ac:dyDescent="0.3">
      <c r="A179" s="79" t="s">
        <v>196</v>
      </c>
      <c r="C179" s="82"/>
    </row>
    <row r="180" spans="1:5" ht="20.100000000000001" customHeight="1" x14ac:dyDescent="0.25">
      <c r="A180" s="79"/>
    </row>
    <row r="181" spans="1:5" ht="20.100000000000001" customHeight="1" x14ac:dyDescent="0.25">
      <c r="A181" s="79"/>
    </row>
    <row r="182" spans="1:5" ht="20.100000000000001" customHeight="1" thickBot="1" x14ac:dyDescent="0.3">
      <c r="A182" s="79" t="s">
        <v>197</v>
      </c>
      <c r="C182" s="82"/>
    </row>
    <row r="183" spans="1:5" ht="20.100000000000001" customHeight="1" x14ac:dyDescent="0.25">
      <c r="A183" s="79"/>
    </row>
    <row r="184" spans="1:5" ht="20.100000000000001" customHeight="1" x14ac:dyDescent="0.25">
      <c r="A184" s="79"/>
    </row>
    <row r="185" spans="1:5" ht="20.100000000000001" customHeight="1" thickBot="1" x14ac:dyDescent="0.3">
      <c r="A185" s="79" t="s">
        <v>198</v>
      </c>
      <c r="C185" s="82"/>
    </row>
  </sheetData>
  <mergeCells count="4">
    <mergeCell ref="C2:D2"/>
    <mergeCell ref="C3:D3"/>
    <mergeCell ref="L3:M4"/>
    <mergeCell ref="A9:B9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2023-06-16T17:15:25Z</cp:lastPrinted>
  <dcterms:created xsi:type="dcterms:W3CDTF">2023-06-16T17:10:28Z</dcterms:created>
  <dcterms:modified xsi:type="dcterms:W3CDTF">2023-06-16T17:22:46Z</dcterms:modified>
</cp:coreProperties>
</file>