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4AC3A348-AD5D-412C-BF12-AC82157CD3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3" i="1" l="1"/>
  <c r="B126" i="1"/>
  <c r="D98" i="1"/>
  <c r="D88" i="1"/>
  <c r="D62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<sst xmlns="http://schemas.openxmlformats.org/spreadsheetml/2006/main" count="261" uniqueCount="254">
  <si>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</si>
  <si>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</si>
  <si>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</si>
  <si>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</si>
  <si>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</si>
  <si>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</si>
  <si>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</si>
  <si>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</si>
  <si>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</si>
  <si>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</si>
  <si>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</si>
  <si>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</si>
  <si>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</si>
  <si>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</si>
  <si>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</si>
  <si>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</si>
  <si>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</si>
  <si>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</si>
  <si>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</si>
  <si>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</si>
  <si>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</si>
  <si>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</si>
  <si>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</si>
  <si>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</si>
  <si>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</si>
  <si>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</si>
  <si>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</si>
  <si>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ENTREGADO POR:</t>
  </si>
  <si>
    <t>RECIBIDO POR:</t>
  </si>
  <si>
    <t>INSRUMENTADOR</t>
  </si>
  <si>
    <t>VERIFICADO POR:</t>
  </si>
  <si>
    <t>CLINICA GUAYAQUIL</t>
  </si>
  <si>
    <t>Calle 8 401, Guayaquil 090313</t>
  </si>
  <si>
    <t>CANTIDAD</t>
  </si>
  <si>
    <t xml:space="preserve">OBERVACIONES </t>
  </si>
  <si>
    <t>BANDEJA SUPERIOR</t>
  </si>
  <si>
    <t>DESCRIPCION</t>
  </si>
  <si>
    <t>SEPARADORES HOMMAN FINOS LARGOS</t>
  </si>
  <si>
    <t>CURETA</t>
  </si>
  <si>
    <t>GUBIA</t>
  </si>
  <si>
    <t xml:space="preserve">PINES </t>
  </si>
  <si>
    <t xml:space="preserve">DR. MOURE </t>
  </si>
  <si>
    <t>A80690507</t>
  </si>
  <si>
    <t>2200114355</t>
  </si>
  <si>
    <t>PLACA BLOQ. DCP 3.5mm*4 ORIF. TIT.</t>
  </si>
  <si>
    <t>PLACA BLOQ. DCP 3.5mm*5 ORIF. TIT.</t>
  </si>
  <si>
    <t>A80690608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</si>
  <si>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</si>
  <si>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</si>
  <si>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</si>
  <si>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</si>
  <si>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</si>
  <si>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</si>
  <si>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</si>
  <si>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</si>
  <si>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2200087436</t>
  </si>
  <si>
    <t>PLACA BLOQ. DCP 3.5mm*9 ORIF. TIT.</t>
  </si>
  <si>
    <t>A80691013</t>
  </si>
  <si>
    <t>2200087437</t>
  </si>
  <si>
    <t>PLACA BLOQ. DCP 3.5mm*10 ORIF. TIT.</t>
  </si>
  <si>
    <t>A80691011</t>
  </si>
  <si>
    <t>17124068</t>
  </si>
  <si>
    <t>PLACA BLOQ. DCP 3.5mm*11 ORIF. TIT.</t>
  </si>
  <si>
    <t>A806901214</t>
  </si>
  <si>
    <t>KAI3513</t>
  </si>
  <si>
    <t>PLACA BLOQ. DCP 3.5mm*12 ORIF. TIT.</t>
  </si>
  <si>
    <t>Ti-SF-613.12</t>
  </si>
  <si>
    <t>211240529</t>
  </si>
  <si>
    <t>PLACA DE BLOQUEO METAFISIARIA 3.5mm* 12 ORIFICIOS TITANIO</t>
  </si>
  <si>
    <t>Ti-SF-613.14</t>
  </si>
  <si>
    <t>221255108</t>
  </si>
  <si>
    <t>PLACA DE BLOQUEO METAFISIARIA 3.5mm* 14 ORIFICIOS TITANIO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</si>
  <si>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</si>
  <si>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</si>
  <si>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</si>
  <si>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</si>
  <si>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</si>
  <si>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</si>
  <si>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</si>
  <si>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</si>
  <si>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</si>
  <si>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</si>
  <si>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</si>
  <si>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</si>
  <si>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</si>
  <si>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</si>
  <si>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</si>
  <si>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</si>
  <si>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</si>
  <si>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</si>
  <si>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</si>
  <si>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</si>
  <si>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</si>
  <si>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</si>
  <si>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</si>
  <si>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</si>
  <si>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</si>
  <si>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</si>
  <si>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</si>
  <si>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</si>
  <si>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</si>
  <si>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</si>
  <si>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</si>
  <si>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</si>
  <si>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</si>
  <si>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</si>
  <si>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</si>
  <si>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</si>
  <si>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</si>
  <si>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</si>
  <si>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</si>
  <si>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</si>
  <si>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</si>
  <si>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</si>
  <si>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</si>
  <si>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</si>
  <si>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</si>
  <si>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</si>
  <si>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</si>
  <si>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</si>
  <si>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</si>
  <si>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</si>
  <si>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</si>
  <si>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</si>
  <si>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</si>
  <si>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</si>
  <si>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</si>
  <si>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</si>
  <si>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</si>
  <si>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</si>
  <si>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</si>
  <si>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</si>
  <si>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</si>
  <si>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</si>
  <si>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</si>
  <si>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</si>
  <si>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</si>
  <si>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</si>
  <si>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</si>
  <si>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</si>
  <si>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</si>
  <si>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</si>
  <si>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</si>
  <si>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</si>
  <si>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</si>
  <si>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</si>
  <si>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</si>
  <si>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</si>
  <si>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</si>
  <si>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</si>
  <si>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</si>
  <si>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</si>
  <si>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</si>
  <si>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</si>
  <si>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</si>
  <si>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</si>
  <si>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</si>
  <si>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</si>
  <si>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</si>
  <si>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</si>
  <si>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</si>
  <si>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</si>
  <si>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</si>
  <si>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</si>
  <si>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</si>
  <si>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</si>
  <si>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</si>
  <si>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</si>
  <si>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</si>
  <si>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</si>
  <si>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</si>
  <si>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</si>
  <si>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</si>
  <si>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</si>
  <si>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</si>
  <si>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</si>
  <si>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</si>
  <si>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</si>
  <si>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</si>
  <si>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</si>
  <si>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</si>
  <si>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</si>
  <si>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</si>
  <si>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</si>
  <si>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</si>
  <si>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</si>
  <si>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</si>
  <si>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</si>
  <si>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</si>
  <si>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</si>
  <si>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</si>
  <si>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</si>
  <si>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</si>
  <si>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</si>
  <si>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</si>
  <si>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</si>
  <si>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</si>
  <si>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</si>
  <si>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</si>
  <si>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</si>
  <si>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</si>
  <si>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</si>
  <si>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</si>
  <si>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</si>
  <si>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</si>
  <si>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</si>
  <si>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</si>
  <si>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</si>
  <si>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</si>
  <si>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</si>
  <si>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</si>
  <si>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</si>
  <si>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</si>
  <si>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</si>
  <si>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</si>
  <si>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4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</si>
  <si>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</si>
  <si>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</si>
  <si>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</si>
  <si>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</si>
  <si>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</si>
  <si>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</si>
  <si>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</si>
  <si>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</si>
  <si>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</si>
  <si>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</si>
  <si>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</si>
  <si>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</si>
  <si>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</si>
  <si>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</si>
  <si>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</si>
  <si>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</si>
  <si>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</si>
  <si>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</si>
  <si>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</si>
  <si>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</si>
  <si>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</si>
  <si>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</si>
  <si>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</si>
  <si>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</si>
  <si>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</si>
  <si>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</si>
  <si>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</si>
  <si>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</si>
  <si>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</si>
  <si>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</si>
  <si>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PINZA VERBRUGUER GRANDE</t>
  </si>
  <si>
    <t>PINZAS REDUCTORAS CANGREJO ARANDELA GRANDES</t>
  </si>
  <si>
    <t>SEPARADORES HOMMAN FINOS</t>
  </si>
  <si>
    <t>OSTEOTOMO FINO</t>
  </si>
  <si>
    <t>MOTOR AZUL #2</t>
  </si>
  <si>
    <t>BATERIAS GRIS #14 Y #13</t>
  </si>
  <si>
    <t xml:space="preserve">LLAVE JACOBS </t>
  </si>
  <si>
    <t xml:space="preserve">9:00AM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</si>
</sst>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26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7" fillId="0" borderId="0"/>
  </cellStyleXfs>
  <cellXfs count="8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0" xfId="0" applyFont="1"/>
    <xf numFmtId="0" fontId="25" fillId="0" borderId="0" xfId="0" applyFont="1"/>
    <xf numFmtId="0" fontId="12" fillId="0" borderId="2" xfId="0" applyFont="1" applyBorder="1"/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7" fillId="0" borderId="2" xfId="0" applyFont="1" applyBorder="1" applyAlignment="1">
      <alignment wrapText="1"/>
    </xf>
    <xf numFmtId="0" fontId="9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24" fillId="2" borderId="0" xfId="0" applyFont="1" applyFill="1" applyAlignment="1">
      <alignment horizontal="center"/>
    </xf>
    <xf numFmtId="0" fontId="11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12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 applyProtection="1">
      <alignment horizontal="center" wrapText="1" readingOrder="1"/>
      <protection locked="0"/>
    </xf>
    <xf numFmtId="0" fontId="1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wrapText="1" readingOrder="1"/>
      <protection locked="0"/>
    </xf>
    <xf numFmtId="0" fontId="11" fillId="0" borderId="1" xfId="0" applyFont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4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49" fontId="11" fillId="0" borderId="1" xfId="0" applyNumberFormat="1" applyFont="1" applyBorder="1" applyAlignment="1">
      <alignment horizontal="center"/>
    </xf>
  </cellXfs>
  <cellStyles count="13">
    <cellStyle name="Moneda [0] 2" xfId="7" xr:uid="{057B90B9-6F4C-4A64-8021-3C415952171C}"/>
    <cellStyle name="Moneda 2" xfId="3" xr:uid="{246C37B4-006C-46DD-9128-BAA498AC7092}"/>
    <cellStyle name="Moneda 3" xfId="9" xr:uid="{14ED2860-BC51-4409-B622-76D84ED52875}"/>
    <cellStyle name="Moneda 3 2" xfId="2" xr:uid="{00000000-0005-0000-0000-000000000000}"/>
    <cellStyle name="Moneda 3 2 2" xfId="6" xr:uid="{61344C62-871D-4691-AADB-30FB5CEA428F}"/>
    <cellStyle name="Moneda 4" xfId="10" xr:uid="{8541C484-00E2-4EAF-8863-1E8EB24EBB72}"/>
    <cellStyle name="Moneda 5" xfId="11" xr:uid="{79DD41E6-48BE-4141-846F-15594D1B354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8" xr:uid="{41E1D52C-1308-4C52-A299-4D48385BED65}"/>
    <cellStyle name="Normal 4" xfId="12" xr:uid="{10EA50B3-B93F-4911-A4B5-725BBE9539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7"/>
  <sheetViews>
    <sheetView showGridLines="0" tabSelected="1" view="pageBreakPreview" topLeftCell="A150" zoomScaleNormal="100" zoomScaleSheetLayoutView="100" workbookViewId="0">
      <selection activeCell="C23" sqref="C2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140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61" t="s">
        <v>20</v>
      </c>
      <c r="D2" s="57" t="s">
        <v>19</v>
      </c>
      <c r="E2" s="58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62"/>
      <c r="D3" s="33" t="s">
        <v>22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59" t="s">
        <v>21</v>
      </c>
      <c r="D4" s="63" t="s">
        <v>23</v>
      </c>
      <c r="E4" s="64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60"/>
      <c r="D5" s="65" t="s">
        <v>24</v>
      </c>
      <c r="E5" s="66"/>
      <c r="F5" s="4"/>
      <c r="G5" s="4"/>
      <c r="H5" s="4"/>
      <c r="I5" s="4"/>
      <c r="J5" s="56"/>
      <c r="K5" s="56"/>
      <c r="L5" s="6"/>
    </row>
    <row r="6" spans="1:12" ht="20.100000000000001" customHeight="1">
      <c r="A6" s="7"/>
      <c r="B6" s="7"/>
      <c r="C6" s="7"/>
      <c r="D6" s="7"/>
      <c r="E6" s="7"/>
      <c r="J6" s="56"/>
      <c r="K6" s="56"/>
    </row>
    <row r="7" spans="1:12" ht="20.100000000000001" customHeight="1">
      <c r="A7" s="8" t="s">
        <v>0</v>
      </c>
      <c r="B7" s="8"/>
      <c r="C7" s="9">
        <v>45055</v>
      </c>
      <c r="D7" s="8" t="s">
        <v>1</v>
      </c>
      <c r="E7" s="29">
        <v>20230500538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31</v>
      </c>
      <c r="D9" s="12" t="s">
        <v>3</v>
      </c>
      <c r="E9" s="29">
        <v>20230200079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4" t="s">
        <v>17</v>
      </c>
      <c r="B11" s="55"/>
      <c r="C11" s="36" t="s">
        <v>31</v>
      </c>
      <c r="D11" s="12" t="s">
        <v>18</v>
      </c>
      <c r="E11" s="28" t="s">
        <v>26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32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45056</v>
      </c>
      <c r="D15" s="12" t="s">
        <v>7</v>
      </c>
      <c r="E15" s="13" t="s">
        <v>253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41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47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67" t="s">
        <v>42</v>
      </c>
      <c r="B24" s="67" t="s">
        <v>43</v>
      </c>
      <c r="C24" s="68" t="s">
        <v>44</v>
      </c>
      <c r="D24" s="69">
        <v>1</v>
      </c>
      <c r="E24" s="70"/>
      <c r="J24" s="16"/>
      <c r="K24" s="16"/>
    </row>
    <row r="25" spans="1:11" ht="15.75">
      <c r="A25" s="67" t="s">
        <v>42</v>
      </c>
      <c r="B25" s="67" t="s">
        <v>43</v>
      </c>
      <c r="C25" s="68" t="s">
        <v>45</v>
      </c>
      <c r="D25" s="69">
        <v>1</v>
      </c>
      <c r="E25" s="70"/>
      <c r="J25" s="16"/>
      <c r="K25" s="16"/>
    </row>
    <row r="26" spans="1:11" ht="15.75">
      <c r="A26" s="67" t="s">
        <v>46</v>
      </c>
      <c r="B26" s="67" t="s">
        <v>43</v>
      </c>
      <c r="C26" s="68" t="s">
        <v>47</v>
      </c>
      <c r="D26" s="69">
        <v>2</v>
      </c>
      <c r="E26" s="70"/>
      <c r="J26" s="16"/>
      <c r="K26" s="16"/>
    </row>
    <row r="27" spans="1:11" ht="15.75">
      <c r="A27" s="67" t="s">
        <v>48</v>
      </c>
      <c r="B27" s="67" t="s">
        <v>49</v>
      </c>
      <c r="C27" s="68" t="s">
        <v>50</v>
      </c>
      <c r="D27" s="69">
        <v>2</v>
      </c>
      <c r="E27" s="70"/>
      <c r="J27" s="16"/>
      <c r="K27" s="16"/>
    </row>
    <row r="28" spans="1:11" ht="15.75">
      <c r="A28" s="67" t="s">
        <v>51</v>
      </c>
      <c r="B28" s="67" t="s">
        <v>52</v>
      </c>
      <c r="C28" s="68" t="s">
        <v>53</v>
      </c>
      <c r="D28" s="69">
        <v>2</v>
      </c>
      <c r="E28" s="70"/>
      <c r="J28" s="16"/>
      <c r="K28" s="16"/>
    </row>
    <row r="29" spans="1:11" ht="15.75">
      <c r="A29" s="67" t="s">
        <v>54</v>
      </c>
      <c r="B29" s="67" t="s">
        <v>55</v>
      </c>
      <c r="C29" s="68" t="s">
        <v>56</v>
      </c>
      <c r="D29" s="69">
        <v>1</v>
      </c>
      <c r="E29" s="70"/>
      <c r="J29" s="16"/>
      <c r="K29" s="16"/>
    </row>
    <row r="30" spans="1:11" ht="15.75">
      <c r="A30" s="67" t="s">
        <v>57</v>
      </c>
      <c r="B30" s="67" t="s">
        <v>58</v>
      </c>
      <c r="C30" s="68" t="s">
        <v>59</v>
      </c>
      <c r="D30" s="69">
        <v>2</v>
      </c>
      <c r="E30" s="70"/>
      <c r="J30" s="16"/>
      <c r="K30" s="16"/>
    </row>
    <row r="31" spans="1:11" ht="15.75">
      <c r="A31" s="67" t="s">
        <v>60</v>
      </c>
      <c r="B31" s="67" t="s">
        <v>61</v>
      </c>
      <c r="C31" s="68" t="s">
        <v>62</v>
      </c>
      <c r="D31" s="69">
        <v>2</v>
      </c>
      <c r="E31" s="70"/>
      <c r="J31" s="16"/>
      <c r="K31" s="16"/>
    </row>
    <row r="32" spans="1:11" ht="15.75">
      <c r="A32" s="67" t="s">
        <v>63</v>
      </c>
      <c r="B32" s="67" t="s">
        <v>64</v>
      </c>
      <c r="C32" s="68" t="s">
        <v>65</v>
      </c>
      <c r="D32" s="69">
        <v>2</v>
      </c>
      <c r="E32" s="70"/>
      <c r="J32" s="16"/>
      <c r="K32" s="16"/>
    </row>
    <row r="33" spans="1:11" ht="15.75">
      <c r="A33" s="67"/>
      <c r="B33" s="67"/>
      <c r="C33" s="68"/>
      <c r="D33" s="71">
        <f>SUM(D24:D32)</f>
        <v>15</v>
      </c>
      <c r="E33" s="70"/>
      <c r="J33" s="16"/>
      <c r="K33" s="16"/>
    </row>
    <row r="34" spans="1:11" ht="15.75">
      <c r="A34" s="67" t="s">
        <v>66</v>
      </c>
      <c r="B34" s="67" t="s">
        <v>67</v>
      </c>
      <c r="C34" s="68" t="s">
        <v>68</v>
      </c>
      <c r="D34" s="69">
        <v>1</v>
      </c>
      <c r="E34" s="70"/>
      <c r="J34" s="16"/>
      <c r="K34" s="16"/>
    </row>
    <row r="35" spans="1:11" ht="15.75">
      <c r="A35" s="67" t="s">
        <v>69</v>
      </c>
      <c r="B35" s="67" t="s">
        <v>70</v>
      </c>
      <c r="C35" s="68" t="s">
        <v>71</v>
      </c>
      <c r="D35" s="69">
        <v>1</v>
      </c>
      <c r="E35" s="70"/>
      <c r="J35" s="16"/>
      <c r="K35" s="16"/>
    </row>
    <row r="36" spans="1:11" ht="15.75">
      <c r="A36" s="67"/>
      <c r="B36" s="67"/>
      <c r="C36" s="68"/>
      <c r="D36" s="71">
        <v>2</v>
      </c>
      <c r="E36" s="70"/>
      <c r="J36" s="16"/>
      <c r="K36" s="16"/>
    </row>
    <row r="37" spans="1:11" ht="15.75">
      <c r="A37" s="67"/>
      <c r="B37" s="67"/>
      <c r="C37" s="68"/>
      <c r="D37" s="71"/>
      <c r="E37" s="70"/>
      <c r="J37" s="16"/>
      <c r="K37" s="16"/>
    </row>
    <row r="38" spans="1:11" ht="15.75">
      <c r="A38" s="72" t="s">
        <v>72</v>
      </c>
      <c r="B38" s="74">
        <v>200112210</v>
      </c>
      <c r="C38" s="81" t="s">
        <v>73</v>
      </c>
      <c r="D38" s="75">
        <v>4</v>
      </c>
      <c r="E38" s="70"/>
      <c r="J38" s="16"/>
      <c r="K38" s="16"/>
    </row>
    <row r="39" spans="1:11" ht="15.75">
      <c r="A39" s="72" t="s">
        <v>74</v>
      </c>
      <c r="B39" s="74">
        <v>200112210</v>
      </c>
      <c r="C39" s="81" t="s">
        <v>75</v>
      </c>
      <c r="D39" s="75">
        <v>4</v>
      </c>
      <c r="E39" s="70"/>
      <c r="J39" s="16"/>
      <c r="K39" s="16"/>
    </row>
    <row r="40" spans="1:11" ht="15.75">
      <c r="A40" s="72" t="s">
        <v>76</v>
      </c>
      <c r="B40" s="74">
        <v>2300000115</v>
      </c>
      <c r="C40" s="81" t="s">
        <v>77</v>
      </c>
      <c r="D40" s="75">
        <v>4</v>
      </c>
      <c r="E40" s="70"/>
      <c r="J40" s="16"/>
      <c r="K40" s="16"/>
    </row>
    <row r="41" spans="1:11" ht="15.75">
      <c r="A41" s="72" t="s">
        <v>78</v>
      </c>
      <c r="B41" s="74">
        <v>200112212</v>
      </c>
      <c r="C41" s="81" t="s">
        <v>79</v>
      </c>
      <c r="D41" s="75">
        <v>4</v>
      </c>
      <c r="E41" s="70"/>
      <c r="J41" s="16"/>
      <c r="K41" s="16"/>
    </row>
    <row r="42" spans="1:11" ht="15.75">
      <c r="A42" s="72" t="s">
        <v>80</v>
      </c>
      <c r="B42" s="74">
        <v>200112212</v>
      </c>
      <c r="C42" s="81" t="s">
        <v>81</v>
      </c>
      <c r="D42" s="75">
        <v>4</v>
      </c>
      <c r="E42" s="70"/>
      <c r="J42" s="16"/>
      <c r="K42" s="16"/>
    </row>
    <row r="43" spans="1:11" ht="15.75">
      <c r="A43" s="72" t="s">
        <v>82</v>
      </c>
      <c r="B43" s="74">
        <v>200112213</v>
      </c>
      <c r="C43" s="81" t="s">
        <v>83</v>
      </c>
      <c r="D43" s="75">
        <v>4</v>
      </c>
      <c r="E43" s="70"/>
      <c r="J43" s="16"/>
      <c r="K43" s="16"/>
    </row>
    <row r="44" spans="1:11" ht="15.75">
      <c r="A44" s="72" t="s">
        <v>84</v>
      </c>
      <c r="B44" s="74">
        <v>200112214</v>
      </c>
      <c r="C44" s="81" t="s">
        <v>85</v>
      </c>
      <c r="D44" s="75">
        <v>4</v>
      </c>
      <c r="E44" s="70"/>
      <c r="J44" s="16"/>
      <c r="K44" s="16"/>
    </row>
    <row r="45" spans="1:11" ht="15.75">
      <c r="A45" s="72" t="s">
        <v>86</v>
      </c>
      <c r="B45" s="74">
        <v>191211231</v>
      </c>
      <c r="C45" s="81" t="s">
        <v>87</v>
      </c>
      <c r="D45" s="75">
        <v>4</v>
      </c>
      <c r="E45" s="70"/>
      <c r="J45" s="16"/>
      <c r="K45" s="16"/>
    </row>
    <row r="46" spans="1:11" ht="15.75">
      <c r="A46" s="72" t="s">
        <v>88</v>
      </c>
      <c r="B46" s="74">
        <v>200112216</v>
      </c>
      <c r="C46" s="81" t="s">
        <v>89</v>
      </c>
      <c r="D46" s="75">
        <v>4</v>
      </c>
      <c r="E46" s="70"/>
      <c r="J46" s="16"/>
      <c r="K46" s="16"/>
    </row>
    <row r="47" spans="1:11" ht="15.75">
      <c r="A47" s="72" t="s">
        <v>90</v>
      </c>
      <c r="B47" s="74">
        <v>200112216</v>
      </c>
      <c r="C47" s="81" t="s">
        <v>91</v>
      </c>
      <c r="D47" s="75">
        <v>4</v>
      </c>
      <c r="E47" s="70"/>
      <c r="J47" s="16"/>
      <c r="K47" s="16"/>
    </row>
    <row r="48" spans="1:11" ht="15.75">
      <c r="A48" s="72" t="s">
        <v>92</v>
      </c>
      <c r="B48" s="74">
        <v>200112217</v>
      </c>
      <c r="C48" s="81" t="s">
        <v>93</v>
      </c>
      <c r="D48" s="75">
        <v>4</v>
      </c>
      <c r="E48" s="70"/>
      <c r="J48" s="16"/>
      <c r="K48" s="16"/>
    </row>
    <row r="49" spans="1:11" ht="15.75">
      <c r="A49" s="72" t="s">
        <v>94</v>
      </c>
      <c r="B49" s="74">
        <v>200112217</v>
      </c>
      <c r="C49" s="81" t="s">
        <v>95</v>
      </c>
      <c r="D49" s="75">
        <v>4</v>
      </c>
      <c r="E49" s="70"/>
      <c r="J49" s="16"/>
      <c r="K49" s="16"/>
    </row>
    <row r="50" spans="1:11" ht="15.75">
      <c r="A50" s="72" t="s">
        <v>96</v>
      </c>
      <c r="B50" s="74">
        <v>200112217</v>
      </c>
      <c r="C50" s="81" t="s">
        <v>97</v>
      </c>
      <c r="D50" s="75">
        <v>4</v>
      </c>
      <c r="E50" s="70"/>
      <c r="J50" s="16"/>
      <c r="K50" s="16"/>
    </row>
    <row r="51" spans="1:11" ht="15.75">
      <c r="A51" s="72" t="s">
        <v>98</v>
      </c>
      <c r="B51" s="74">
        <v>200112217</v>
      </c>
      <c r="C51" s="81" t="s">
        <v>99</v>
      </c>
      <c r="D51" s="75">
        <v>4</v>
      </c>
      <c r="E51" s="70"/>
      <c r="J51" s="16"/>
      <c r="K51" s="16"/>
    </row>
    <row r="52" spans="1:11" ht="15.75">
      <c r="A52" s="72" t="s">
        <v>100</v>
      </c>
      <c r="B52" s="74">
        <v>200112217</v>
      </c>
      <c r="C52" s="81" t="s">
        <v>101</v>
      </c>
      <c r="D52" s="75">
        <v>4</v>
      </c>
      <c r="E52" s="70"/>
      <c r="J52" s="16"/>
      <c r="K52" s="16"/>
    </row>
    <row r="53" spans="1:11" ht="15.75">
      <c r="A53" s="72" t="s">
        <v>102</v>
      </c>
      <c r="B53" s="74">
        <v>200112216</v>
      </c>
      <c r="C53" s="81" t="s">
        <v>103</v>
      </c>
      <c r="D53" s="75">
        <v>2</v>
      </c>
      <c r="E53" s="70"/>
      <c r="J53" s="16"/>
      <c r="K53" s="16"/>
    </row>
    <row r="54" spans="1:11" ht="15.75">
      <c r="A54" s="72" t="s">
        <v>104</v>
      </c>
      <c r="B54" s="74">
        <v>200112216</v>
      </c>
      <c r="C54" s="81" t="s">
        <v>105</v>
      </c>
      <c r="D54" s="75">
        <v>2</v>
      </c>
      <c r="E54" s="70"/>
      <c r="J54" s="16"/>
      <c r="K54" s="16"/>
    </row>
    <row r="55" spans="1:11" ht="15.75">
      <c r="A55" s="72" t="s">
        <v>106</v>
      </c>
      <c r="B55" s="74">
        <v>200112216</v>
      </c>
      <c r="C55" s="81" t="s">
        <v>107</v>
      </c>
      <c r="D55" s="75">
        <v>2</v>
      </c>
      <c r="E55" s="70"/>
      <c r="J55" s="16"/>
      <c r="K55" s="16"/>
    </row>
    <row r="56" spans="1:11" ht="15.75">
      <c r="A56" s="72" t="s">
        <v>108</v>
      </c>
      <c r="B56" s="74" t="s">
        <v>109</v>
      </c>
      <c r="C56" s="81" t="s">
        <v>110</v>
      </c>
      <c r="D56" s="75">
        <v>2</v>
      </c>
      <c r="E56" s="70"/>
      <c r="J56" s="16"/>
      <c r="K56" s="16"/>
    </row>
    <row r="57" spans="1:11" ht="15.75">
      <c r="A57" s="72" t="s">
        <v>111</v>
      </c>
      <c r="B57" s="74" t="s">
        <v>112</v>
      </c>
      <c r="C57" s="81" t="s">
        <v>113</v>
      </c>
      <c r="D57" s="75">
        <v>4</v>
      </c>
      <c r="E57" s="70"/>
      <c r="J57" s="16"/>
      <c r="K57" s="16"/>
    </row>
    <row r="58" spans="1:11" ht="15.75">
      <c r="A58" s="72" t="s">
        <v>114</v>
      </c>
      <c r="B58" s="74" t="s">
        <v>115</v>
      </c>
      <c r="C58" s="81" t="s">
        <v>116</v>
      </c>
      <c r="D58" s="75">
        <v>2</v>
      </c>
      <c r="E58" s="70"/>
      <c r="J58" s="16"/>
      <c r="K58" s="16"/>
    </row>
    <row r="59" spans="1:11" ht="15.75">
      <c r="A59" s="72" t="s">
        <v>117</v>
      </c>
      <c r="B59" s="74" t="s">
        <v>118</v>
      </c>
      <c r="C59" s="81" t="s">
        <v>119</v>
      </c>
      <c r="D59" s="75">
        <v>2</v>
      </c>
      <c r="E59" s="70"/>
      <c r="J59" s="16"/>
      <c r="K59" s="16"/>
    </row>
    <row r="60" spans="1:11" ht="15.75">
      <c r="A60" s="72" t="s">
        <v>120</v>
      </c>
      <c r="B60" s="74" t="s">
        <v>121</v>
      </c>
      <c r="C60" s="81" t="s">
        <v>122</v>
      </c>
      <c r="D60" s="75">
        <v>2</v>
      </c>
      <c r="E60" s="70"/>
      <c r="J60" s="16"/>
      <c r="K60" s="16"/>
    </row>
    <row r="61" spans="1:11" ht="15.75">
      <c r="A61" s="72" t="s">
        <v>123</v>
      </c>
      <c r="B61" s="74" t="s">
        <v>124</v>
      </c>
      <c r="C61" s="81" t="s">
        <v>125</v>
      </c>
      <c r="D61" s="75">
        <v>2</v>
      </c>
      <c r="E61" s="70"/>
      <c r="J61" s="16"/>
      <c r="K61" s="16"/>
    </row>
    <row r="62" spans="1:11" ht="15.75">
      <c r="A62" s="72"/>
      <c r="B62" s="74"/>
      <c r="C62" s="81"/>
      <c r="D62" s="53">
        <f>SUM(D38:D61)</f>
        <v>80</v>
      </c>
      <c r="E62" s="70"/>
      <c r="J62" s="16"/>
      <c r="K62" s="16"/>
    </row>
    <row r="63" spans="1:11" ht="15.75">
      <c r="A63" s="72" t="s">
        <v>126</v>
      </c>
      <c r="B63" s="74">
        <v>2100004807</v>
      </c>
      <c r="C63" s="52" t="s">
        <v>127</v>
      </c>
      <c r="D63" s="75">
        <v>6</v>
      </c>
      <c r="E63" s="70"/>
      <c r="J63" s="16"/>
      <c r="K63" s="16"/>
    </row>
    <row r="64" spans="1:11" ht="15.75">
      <c r="A64" s="72" t="s">
        <v>128</v>
      </c>
      <c r="B64" s="74">
        <v>2100010641</v>
      </c>
      <c r="C64" s="52" t="s">
        <v>129</v>
      </c>
      <c r="D64" s="75">
        <v>6</v>
      </c>
      <c r="E64" s="70"/>
      <c r="J64" s="16"/>
      <c r="K64" s="16"/>
    </row>
    <row r="65" spans="1:11" ht="15.75">
      <c r="A65" s="72" t="s">
        <v>130</v>
      </c>
      <c r="B65" s="74">
        <v>2100017399</v>
      </c>
      <c r="C65" s="52" t="s">
        <v>131</v>
      </c>
      <c r="D65" s="75">
        <v>6</v>
      </c>
      <c r="E65" s="70"/>
      <c r="J65" s="16"/>
      <c r="K65" s="16"/>
    </row>
    <row r="66" spans="1:11" ht="15.75">
      <c r="A66" s="72" t="s">
        <v>132</v>
      </c>
      <c r="B66" s="74">
        <v>2100009896</v>
      </c>
      <c r="C66" s="52" t="s">
        <v>133</v>
      </c>
      <c r="D66" s="75">
        <v>6</v>
      </c>
      <c r="E66" s="70"/>
      <c r="J66" s="16"/>
      <c r="K66" s="16"/>
    </row>
    <row r="67" spans="1:11" ht="15.75">
      <c r="A67" s="72" t="s">
        <v>134</v>
      </c>
      <c r="B67" s="74">
        <v>2100017484</v>
      </c>
      <c r="C67" s="52" t="s">
        <v>135</v>
      </c>
      <c r="D67" s="75">
        <v>6</v>
      </c>
      <c r="E67" s="70"/>
      <c r="J67" s="16"/>
      <c r="K67" s="16"/>
    </row>
    <row r="68" spans="1:11" ht="15.75">
      <c r="A68" s="72" t="s">
        <v>136</v>
      </c>
      <c r="B68" s="74" t="s">
        <v>137</v>
      </c>
      <c r="C68" s="52" t="s">
        <v>138</v>
      </c>
      <c r="D68" s="75">
        <v>6</v>
      </c>
      <c r="E68" s="70"/>
      <c r="J68" s="16"/>
      <c r="K68" s="16"/>
    </row>
    <row r="69" spans="1:11" ht="15.75">
      <c r="A69" s="72" t="s">
        <v>139</v>
      </c>
      <c r="B69" s="74" t="s">
        <v>137</v>
      </c>
      <c r="C69" s="52" t="s">
        <v>140</v>
      </c>
      <c r="D69" s="75">
        <v>6</v>
      </c>
      <c r="E69" s="70"/>
      <c r="J69" s="16"/>
      <c r="K69" s="16"/>
    </row>
    <row r="70" spans="1:11" ht="15.75">
      <c r="A70" s="72" t="s">
        <v>141</v>
      </c>
      <c r="B70" s="74" t="s">
        <v>142</v>
      </c>
      <c r="C70" s="52" t="s">
        <v>143</v>
      </c>
      <c r="D70" s="75">
        <v>6</v>
      </c>
      <c r="E70" s="70"/>
      <c r="J70" s="16"/>
      <c r="K70" s="16"/>
    </row>
    <row r="71" spans="1:11" ht="15.75">
      <c r="A71" s="72" t="s">
        <v>144</v>
      </c>
      <c r="B71" s="74" t="s">
        <v>145</v>
      </c>
      <c r="C71" s="52" t="s">
        <v>146</v>
      </c>
      <c r="D71" s="75">
        <v>6</v>
      </c>
      <c r="E71" s="70"/>
      <c r="J71" s="16"/>
      <c r="K71" s="16"/>
    </row>
    <row r="72" spans="1:11" ht="15.75">
      <c r="A72" s="72" t="s">
        <v>147</v>
      </c>
      <c r="B72" s="74" t="s">
        <v>148</v>
      </c>
      <c r="C72" s="52" t="s">
        <v>149</v>
      </c>
      <c r="D72" s="75">
        <v>6</v>
      </c>
      <c r="E72" s="70"/>
      <c r="J72" s="16"/>
      <c r="K72" s="16"/>
    </row>
    <row r="73" spans="1:11" ht="15.75">
      <c r="A73" s="72" t="s">
        <v>150</v>
      </c>
      <c r="B73" s="74" t="s">
        <v>151</v>
      </c>
      <c r="C73" s="52" t="s">
        <v>152</v>
      </c>
      <c r="D73" s="75">
        <v>6</v>
      </c>
      <c r="E73" s="70"/>
      <c r="J73" s="16"/>
      <c r="K73" s="16"/>
    </row>
    <row r="74" spans="1:11" ht="15.75">
      <c r="A74" s="72" t="s">
        <v>153</v>
      </c>
      <c r="B74" s="74" t="s">
        <v>154</v>
      </c>
      <c r="C74" s="52" t="s">
        <v>155</v>
      </c>
      <c r="D74" s="75">
        <v>6</v>
      </c>
      <c r="E74" s="70"/>
      <c r="J74" s="16"/>
      <c r="K74" s="16"/>
    </row>
    <row r="75" spans="1:11" ht="15.75">
      <c r="A75" s="72" t="s">
        <v>156</v>
      </c>
      <c r="B75" s="74" t="s">
        <v>157</v>
      </c>
      <c r="C75" s="52" t="s">
        <v>158</v>
      </c>
      <c r="D75" s="75">
        <v>6</v>
      </c>
      <c r="E75" s="70"/>
      <c r="J75" s="16"/>
      <c r="K75" s="16"/>
    </row>
    <row r="76" spans="1:11" ht="15.75">
      <c r="A76" s="72" t="s">
        <v>159</v>
      </c>
      <c r="B76" s="74" t="s">
        <v>160</v>
      </c>
      <c r="C76" s="52" t="s">
        <v>161</v>
      </c>
      <c r="D76" s="75">
        <v>6</v>
      </c>
      <c r="E76" s="70"/>
      <c r="J76" s="16"/>
      <c r="K76" s="16"/>
    </row>
    <row r="77" spans="1:11" ht="15.75">
      <c r="A77" s="72" t="s">
        <v>162</v>
      </c>
      <c r="B77" s="74">
        <v>2200184355</v>
      </c>
      <c r="C77" s="52" t="s">
        <v>163</v>
      </c>
      <c r="D77" s="75">
        <v>5</v>
      </c>
      <c r="E77" s="70"/>
      <c r="J77" s="16"/>
      <c r="K77" s="16"/>
    </row>
    <row r="78" spans="1:11" ht="15.75">
      <c r="A78" s="72" t="s">
        <v>162</v>
      </c>
      <c r="B78" s="74">
        <v>2300018910</v>
      </c>
      <c r="C78" s="52" t="s">
        <v>163</v>
      </c>
      <c r="D78" s="75">
        <v>1</v>
      </c>
      <c r="E78" s="70"/>
      <c r="J78" s="16"/>
      <c r="K78" s="16"/>
    </row>
    <row r="79" spans="1:11" ht="15.75">
      <c r="A79" s="72" t="s">
        <v>164</v>
      </c>
      <c r="B79" s="74" t="s">
        <v>165</v>
      </c>
      <c r="C79" s="52" t="s">
        <v>166</v>
      </c>
      <c r="D79" s="75">
        <v>0</v>
      </c>
      <c r="E79" s="70"/>
      <c r="J79" s="16"/>
      <c r="K79" s="16"/>
    </row>
    <row r="80" spans="1:11" ht="15.75">
      <c r="A80" s="72" t="s">
        <v>167</v>
      </c>
      <c r="B80" s="74" t="s">
        <v>168</v>
      </c>
      <c r="C80" s="52" t="s">
        <v>169</v>
      </c>
      <c r="D80" s="75">
        <v>0</v>
      </c>
      <c r="E80" s="70"/>
      <c r="J80" s="16"/>
      <c r="K80" s="16"/>
    </row>
    <row r="81" spans="1:11" ht="15.75">
      <c r="A81" s="72" t="s">
        <v>170</v>
      </c>
      <c r="B81" s="74" t="s">
        <v>171</v>
      </c>
      <c r="C81" s="52" t="s">
        <v>172</v>
      </c>
      <c r="D81" s="75">
        <v>8</v>
      </c>
      <c r="E81" s="70"/>
      <c r="J81" s="16"/>
      <c r="K81" s="16"/>
    </row>
    <row r="82" spans="1:11" ht="15.75">
      <c r="A82" s="72" t="s">
        <v>173</v>
      </c>
      <c r="B82" s="74" t="s">
        <v>174</v>
      </c>
      <c r="C82" s="52" t="s">
        <v>175</v>
      </c>
      <c r="D82" s="75">
        <v>2</v>
      </c>
      <c r="E82" s="70"/>
      <c r="J82" s="16"/>
      <c r="K82" s="16"/>
    </row>
    <row r="83" spans="1:11" ht="15.75">
      <c r="A83" s="72" t="s">
        <v>176</v>
      </c>
      <c r="B83" s="74">
        <v>2100028611</v>
      </c>
      <c r="C83" s="52" t="s">
        <v>177</v>
      </c>
      <c r="D83" s="75">
        <v>6</v>
      </c>
      <c r="E83" s="70"/>
      <c r="J83" s="16"/>
      <c r="K83" s="16"/>
    </row>
    <row r="84" spans="1:11" ht="15.75">
      <c r="A84" s="82" t="s">
        <v>178</v>
      </c>
      <c r="B84" s="74">
        <v>2100010645</v>
      </c>
      <c r="C84" s="52" t="s">
        <v>179</v>
      </c>
      <c r="D84" s="75">
        <v>4</v>
      </c>
      <c r="E84" s="70"/>
      <c r="J84" s="16"/>
      <c r="K84" s="16"/>
    </row>
    <row r="85" spans="1:11" ht="15.75">
      <c r="A85" s="72" t="s">
        <v>180</v>
      </c>
      <c r="B85" s="74">
        <v>2100007516</v>
      </c>
      <c r="C85" s="52" t="s">
        <v>181</v>
      </c>
      <c r="D85" s="75">
        <v>4</v>
      </c>
      <c r="E85" s="70"/>
      <c r="J85" s="16"/>
      <c r="K85" s="16"/>
    </row>
    <row r="86" spans="1:11" ht="15.75">
      <c r="A86" s="72" t="s">
        <v>182</v>
      </c>
      <c r="B86" s="74">
        <v>2100023365</v>
      </c>
      <c r="C86" s="52" t="s">
        <v>183</v>
      </c>
      <c r="D86" s="75">
        <v>4</v>
      </c>
      <c r="E86" s="70"/>
      <c r="J86" s="16"/>
      <c r="K86" s="16"/>
    </row>
    <row r="87" spans="1:11" ht="15.75">
      <c r="A87" s="72" t="s">
        <v>184</v>
      </c>
      <c r="B87" s="74">
        <v>2100007744</v>
      </c>
      <c r="C87" s="52" t="s">
        <v>185</v>
      </c>
      <c r="D87" s="75">
        <v>4</v>
      </c>
      <c r="E87" s="70"/>
      <c r="J87" s="16"/>
      <c r="K87" s="16"/>
    </row>
    <row r="88" spans="1:11" ht="15.75">
      <c r="A88" s="72"/>
      <c r="B88" s="74"/>
      <c r="C88" s="52"/>
      <c r="D88" s="53">
        <f>SUM(D63:D87)</f>
        <v>122</v>
      </c>
      <c r="E88" s="70"/>
      <c r="J88" s="16"/>
      <c r="K88" s="16"/>
    </row>
    <row r="89" spans="1:11" ht="15.75">
      <c r="A89" s="82" t="s">
        <v>186</v>
      </c>
      <c r="B89" s="74" t="s">
        <v>187</v>
      </c>
      <c r="C89" s="52" t="s">
        <v>188</v>
      </c>
      <c r="D89" s="75">
        <v>2</v>
      </c>
      <c r="E89" s="70"/>
      <c r="J89" s="16"/>
      <c r="K89" s="16"/>
    </row>
    <row r="90" spans="1:11" ht="15.75">
      <c r="A90" s="82" t="s">
        <v>189</v>
      </c>
      <c r="B90" s="74" t="s">
        <v>190</v>
      </c>
      <c r="C90" s="52" t="s">
        <v>191</v>
      </c>
      <c r="D90" s="75">
        <v>2</v>
      </c>
      <c r="E90" s="70"/>
      <c r="J90" s="16"/>
      <c r="K90" s="16"/>
    </row>
    <row r="91" spans="1:11" ht="15.75">
      <c r="A91" s="82" t="s">
        <v>192</v>
      </c>
      <c r="B91" s="74" t="s">
        <v>193</v>
      </c>
      <c r="C91" s="52" t="s">
        <v>194</v>
      </c>
      <c r="D91" s="75">
        <v>2</v>
      </c>
      <c r="E91" s="70"/>
      <c r="J91" s="16"/>
      <c r="K91" s="16"/>
    </row>
    <row r="92" spans="1:11" ht="15.75">
      <c r="A92" s="82" t="s">
        <v>195</v>
      </c>
      <c r="B92" s="74" t="s">
        <v>196</v>
      </c>
      <c r="C92" s="52" t="s">
        <v>197</v>
      </c>
      <c r="D92" s="75">
        <v>2</v>
      </c>
      <c r="E92" s="70"/>
      <c r="J92" s="16"/>
      <c r="K92" s="16"/>
    </row>
    <row r="93" spans="1:11" ht="15.75">
      <c r="A93" s="82" t="s">
        <v>198</v>
      </c>
      <c r="B93" s="74" t="s">
        <v>199</v>
      </c>
      <c r="C93" s="52" t="s">
        <v>200</v>
      </c>
      <c r="D93" s="75">
        <v>2</v>
      </c>
      <c r="E93" s="70"/>
      <c r="J93" s="16"/>
      <c r="K93" s="16"/>
    </row>
    <row r="94" spans="1:11" ht="15.75">
      <c r="A94" s="82" t="s">
        <v>201</v>
      </c>
      <c r="B94" s="74" t="s">
        <v>202</v>
      </c>
      <c r="C94" s="52" t="s">
        <v>203</v>
      </c>
      <c r="D94" s="75">
        <v>2</v>
      </c>
      <c r="E94" s="70"/>
      <c r="J94" s="16"/>
      <c r="K94" s="16"/>
    </row>
    <row r="95" spans="1:11" ht="15.75">
      <c r="A95" s="82" t="s">
        <v>204</v>
      </c>
      <c r="B95" s="74" t="s">
        <v>205</v>
      </c>
      <c r="C95" s="52" t="s">
        <v>206</v>
      </c>
      <c r="D95" s="75">
        <v>2</v>
      </c>
      <c r="E95" s="70"/>
      <c r="J95" s="16"/>
      <c r="K95" s="16"/>
    </row>
    <row r="96" spans="1:11" ht="15.75">
      <c r="A96" s="82" t="s">
        <v>207</v>
      </c>
      <c r="B96" s="74" t="s">
        <v>208</v>
      </c>
      <c r="C96" s="52" t="s">
        <v>209</v>
      </c>
      <c r="D96" s="75">
        <v>2</v>
      </c>
      <c r="E96" s="70"/>
      <c r="J96" s="16"/>
      <c r="K96" s="16"/>
    </row>
    <row r="97" spans="1:11" ht="15.75">
      <c r="A97" s="82" t="s">
        <v>210</v>
      </c>
      <c r="B97" s="74" t="s">
        <v>211</v>
      </c>
      <c r="C97" s="52" t="s">
        <v>212</v>
      </c>
      <c r="D97" s="75">
        <v>4</v>
      </c>
      <c r="E97" s="70"/>
      <c r="J97" s="16"/>
      <c r="K97" s="16"/>
    </row>
    <row r="98" spans="1:11" ht="15.75">
      <c r="A98" s="82"/>
      <c r="B98" s="74"/>
      <c r="C98" s="52"/>
      <c r="D98" s="53">
        <f>SUM(D89:D97)</f>
        <v>20</v>
      </c>
      <c r="E98" s="70"/>
      <c r="J98" s="16"/>
      <c r="K98" s="16"/>
    </row>
    <row r="99" spans="1:11" ht="15.75">
      <c r="A99" s="72" t="s">
        <v>213</v>
      </c>
      <c r="B99" s="74">
        <v>210228152</v>
      </c>
      <c r="C99" s="52" t="s">
        <v>214</v>
      </c>
      <c r="D99" s="75">
        <v>6</v>
      </c>
      <c r="E99" s="70"/>
      <c r="J99" s="16"/>
      <c r="K99" s="16"/>
    </row>
    <row r="100" spans="1:11" ht="20.100000000000001" customHeight="1">
      <c r="A100" s="40"/>
      <c r="B100" s="40"/>
      <c r="C100" s="40"/>
      <c r="D100" s="40"/>
      <c r="E100" s="40"/>
    </row>
    <row r="101" spans="1:11" s="73" customFormat="1" ht="20.100000000000001" customHeight="1">
      <c r="A101" s="40"/>
      <c r="B101" s="77"/>
      <c r="C101" s="78" t="s">
        <v>215</v>
      </c>
      <c r="D101" s="40"/>
      <c r="E101" s="40"/>
    </row>
    <row r="102" spans="1:11" s="73" customFormat="1" ht="20.100000000000001" customHeight="1">
      <c r="A102" s="40"/>
      <c r="B102" s="79" t="s">
        <v>33</v>
      </c>
      <c r="C102" s="79" t="s">
        <v>36</v>
      </c>
      <c r="D102" s="40"/>
      <c r="E102" s="40"/>
    </row>
    <row r="103" spans="1:11" s="73" customFormat="1" ht="20.100000000000001" customHeight="1">
      <c r="A103" s="40"/>
      <c r="B103" s="80"/>
      <c r="C103" s="80" t="s">
        <v>35</v>
      </c>
      <c r="D103" s="40"/>
      <c r="E103" s="40"/>
    </row>
    <row r="104" spans="1:11" s="73" customFormat="1" ht="20.100000000000001" customHeight="1">
      <c r="A104" s="40"/>
      <c r="B104" s="76">
        <v>2</v>
      </c>
      <c r="C104" s="52" t="s">
        <v>216</v>
      </c>
      <c r="D104" s="40"/>
      <c r="E104" s="40"/>
    </row>
    <row r="105" spans="1:11" s="73" customFormat="1" ht="20.100000000000001" customHeight="1">
      <c r="A105" s="40"/>
      <c r="B105" s="76">
        <v>2</v>
      </c>
      <c r="C105" s="52" t="s">
        <v>217</v>
      </c>
      <c r="D105" s="40"/>
      <c r="E105" s="40"/>
    </row>
    <row r="106" spans="1:11" s="73" customFormat="1" ht="20.100000000000001" customHeight="1">
      <c r="A106" s="40"/>
      <c r="B106" s="76">
        <v>2</v>
      </c>
      <c r="C106" s="52" t="s">
        <v>218</v>
      </c>
      <c r="D106" s="40"/>
      <c r="E106" s="40"/>
    </row>
    <row r="107" spans="1:11" s="73" customFormat="1" ht="20.100000000000001" customHeight="1">
      <c r="A107" s="40"/>
      <c r="B107" s="76">
        <v>1</v>
      </c>
      <c r="C107" s="52" t="s">
        <v>219</v>
      </c>
      <c r="D107" s="40"/>
      <c r="E107" s="40"/>
    </row>
    <row r="108" spans="1:11" s="73" customFormat="1" ht="20.100000000000001" customHeight="1">
      <c r="A108" s="40"/>
      <c r="B108" s="76">
        <v>1</v>
      </c>
      <c r="C108" s="52" t="s">
        <v>220</v>
      </c>
      <c r="D108" s="40"/>
      <c r="E108" s="40"/>
    </row>
    <row r="109" spans="1:11" s="73" customFormat="1" ht="20.100000000000001" customHeight="1">
      <c r="A109" s="40"/>
      <c r="B109" s="76">
        <v>1</v>
      </c>
      <c r="C109" s="52" t="s">
        <v>221</v>
      </c>
      <c r="D109" s="40"/>
      <c r="E109" s="40"/>
    </row>
    <row r="110" spans="1:11" s="73" customFormat="1" ht="20.100000000000001" customHeight="1">
      <c r="A110" s="40"/>
      <c r="B110" s="76">
        <v>1</v>
      </c>
      <c r="C110" s="52" t="s">
        <v>222</v>
      </c>
      <c r="D110" s="40"/>
      <c r="E110" s="40"/>
    </row>
    <row r="111" spans="1:11" s="73" customFormat="1" ht="20.100000000000001" customHeight="1">
      <c r="A111" s="40"/>
      <c r="B111" s="76">
        <v>2</v>
      </c>
      <c r="C111" s="52" t="s">
        <v>223</v>
      </c>
      <c r="D111" s="40"/>
      <c r="E111" s="40"/>
    </row>
    <row r="112" spans="1:11" s="73" customFormat="1" ht="20.100000000000001" customHeight="1">
      <c r="A112" s="40"/>
      <c r="B112" s="76">
        <v>1</v>
      </c>
      <c r="C112" s="52" t="s">
        <v>224</v>
      </c>
      <c r="D112" s="40"/>
      <c r="E112" s="40"/>
    </row>
    <row r="113" spans="1:5" s="73" customFormat="1" ht="20.100000000000001" customHeight="1">
      <c r="A113" s="40"/>
      <c r="B113" s="76">
        <v>1</v>
      </c>
      <c r="C113" s="52" t="s">
        <v>225</v>
      </c>
      <c r="D113" s="40"/>
      <c r="E113" s="40"/>
    </row>
    <row r="114" spans="1:5" s="73" customFormat="1" ht="20.100000000000001" customHeight="1">
      <c r="A114" s="40"/>
      <c r="B114" s="76">
        <v>1</v>
      </c>
      <c r="C114" s="52" t="s">
        <v>226</v>
      </c>
      <c r="D114" s="40"/>
      <c r="E114" s="40"/>
    </row>
    <row r="115" spans="1:5" s="73" customFormat="1" ht="20.100000000000001" customHeight="1">
      <c r="A115" s="40"/>
      <c r="B115" s="76">
        <v>1</v>
      </c>
      <c r="C115" s="52" t="s">
        <v>227</v>
      </c>
      <c r="D115" s="40"/>
      <c r="E115" s="40"/>
    </row>
    <row r="116" spans="1:5" s="73" customFormat="1" ht="20.100000000000001" customHeight="1">
      <c r="A116" s="40"/>
      <c r="B116" s="76">
        <v>1</v>
      </c>
      <c r="C116" s="52" t="s">
        <v>228</v>
      </c>
      <c r="D116" s="40"/>
      <c r="E116" s="40"/>
    </row>
    <row r="117" spans="1:5" s="73" customFormat="1" ht="20.100000000000001" customHeight="1">
      <c r="A117" s="40"/>
      <c r="B117" s="76">
        <v>1</v>
      </c>
      <c r="C117" s="52" t="s">
        <v>229</v>
      </c>
      <c r="D117" s="40"/>
      <c r="E117" s="40"/>
    </row>
    <row r="118" spans="1:5" s="73" customFormat="1" ht="20.100000000000001" customHeight="1">
      <c r="A118" s="40"/>
      <c r="B118" s="76">
        <v>2</v>
      </c>
      <c r="C118" s="52" t="s">
        <v>230</v>
      </c>
      <c r="D118" s="40"/>
      <c r="E118" s="40"/>
    </row>
    <row r="119" spans="1:5" s="73" customFormat="1" ht="20.100000000000001" customHeight="1">
      <c r="A119" s="40"/>
      <c r="B119" s="76">
        <v>2</v>
      </c>
      <c r="C119" s="52" t="s">
        <v>231</v>
      </c>
      <c r="D119" s="40"/>
      <c r="E119" s="40"/>
    </row>
    <row r="120" spans="1:5" s="73" customFormat="1" ht="20.100000000000001" customHeight="1">
      <c r="A120" s="40"/>
      <c r="B120" s="76">
        <v>1</v>
      </c>
      <c r="C120" s="52" t="s">
        <v>232</v>
      </c>
      <c r="D120" s="40"/>
      <c r="E120" s="40"/>
    </row>
    <row r="121" spans="1:5" s="73" customFormat="1" ht="20.100000000000001" customHeight="1">
      <c r="A121" s="40"/>
      <c r="B121" s="76">
        <v>2</v>
      </c>
      <c r="C121" s="52" t="s">
        <v>233</v>
      </c>
      <c r="D121" s="40"/>
      <c r="E121" s="40"/>
    </row>
    <row r="122" spans="1:5" s="73" customFormat="1" ht="20.100000000000001" customHeight="1">
      <c r="A122" s="40"/>
      <c r="B122" s="76">
        <v>2</v>
      </c>
      <c r="C122" s="52" t="s">
        <v>234</v>
      </c>
      <c r="D122" s="40"/>
      <c r="E122" s="40"/>
    </row>
    <row r="123" spans="1:5" s="73" customFormat="1" ht="20.100000000000001" customHeight="1">
      <c r="A123" s="40"/>
      <c r="B123" s="76">
        <v>1</v>
      </c>
      <c r="C123" s="52" t="s">
        <v>235</v>
      </c>
      <c r="D123" s="40"/>
      <c r="E123" s="40"/>
    </row>
    <row r="124" spans="1:5" s="73" customFormat="1" ht="20.100000000000001" customHeight="1">
      <c r="A124" s="40"/>
      <c r="B124" s="76">
        <v>1</v>
      </c>
      <c r="C124" s="52" t="s">
        <v>236</v>
      </c>
      <c r="D124" s="40"/>
      <c r="E124" s="40"/>
    </row>
    <row r="125" spans="1:5" s="73" customFormat="1" ht="20.100000000000001" customHeight="1">
      <c r="A125" s="40"/>
      <c r="B125" s="76"/>
      <c r="C125" s="52" t="s">
        <v>40</v>
      </c>
      <c r="D125" s="40"/>
      <c r="E125" s="40"/>
    </row>
    <row r="126" spans="1:5" s="73" customFormat="1" ht="20.100000000000001" customHeight="1">
      <c r="A126" s="40"/>
      <c r="B126" s="80">
        <f>SUM(B104:B125)</f>
        <v>29</v>
      </c>
      <c r="C126" s="52"/>
      <c r="D126" s="40"/>
      <c r="E126" s="40"/>
    </row>
    <row r="127" spans="1:5" s="73" customFormat="1" ht="20.100000000000001" customHeight="1">
      <c r="A127" s="40"/>
      <c r="B127" s="80"/>
      <c r="C127" s="80" t="s">
        <v>237</v>
      </c>
      <c r="D127" s="40"/>
      <c r="E127" s="40"/>
    </row>
    <row r="128" spans="1:5" s="73" customFormat="1" ht="20.100000000000001" customHeight="1">
      <c r="A128" s="40"/>
      <c r="B128" s="76">
        <v>1</v>
      </c>
      <c r="C128" s="52" t="s">
        <v>238</v>
      </c>
      <c r="D128" s="40"/>
      <c r="E128" s="40"/>
    </row>
    <row r="129" spans="1:5" s="73" customFormat="1" ht="20.100000000000001" customHeight="1">
      <c r="A129" s="40"/>
      <c r="B129" s="76">
        <v>1</v>
      </c>
      <c r="C129" s="52" t="s">
        <v>239</v>
      </c>
      <c r="D129" s="40"/>
      <c r="E129" s="40"/>
    </row>
    <row r="130" spans="1:5" s="73" customFormat="1" ht="20.100000000000001" customHeight="1">
      <c r="A130" s="40"/>
      <c r="B130" s="76">
        <v>2</v>
      </c>
      <c r="C130" s="52" t="s">
        <v>240</v>
      </c>
      <c r="D130" s="40"/>
      <c r="E130" s="40"/>
    </row>
    <row r="131" spans="1:5" s="73" customFormat="1" ht="20.100000000000001" customHeight="1">
      <c r="A131" s="40"/>
      <c r="B131" s="76">
        <v>1</v>
      </c>
      <c r="C131" s="52" t="s">
        <v>241</v>
      </c>
      <c r="D131" s="40"/>
      <c r="E131" s="40"/>
    </row>
    <row r="132" spans="1:5" s="73" customFormat="1" ht="20.100000000000001" customHeight="1">
      <c r="A132" s="40"/>
      <c r="B132" s="76">
        <v>1</v>
      </c>
      <c r="C132" s="52" t="s">
        <v>242</v>
      </c>
      <c r="D132" s="40"/>
      <c r="E132" s="40"/>
    </row>
    <row r="133" spans="1:5" s="73" customFormat="1" ht="20.100000000000001" customHeight="1">
      <c r="A133" s="40"/>
      <c r="B133" s="76">
        <v>1</v>
      </c>
      <c r="C133" s="52" t="s">
        <v>243</v>
      </c>
      <c r="D133" s="40"/>
      <c r="E133" s="40"/>
    </row>
    <row r="134" spans="1:5" s="73" customFormat="1" ht="20.100000000000001" customHeight="1">
      <c r="A134" s="40"/>
      <c r="B134" s="76">
        <v>1</v>
      </c>
      <c r="C134" s="52" t="s">
        <v>244</v>
      </c>
      <c r="D134" s="40"/>
      <c r="E134" s="40"/>
    </row>
    <row r="135" spans="1:5" s="73" customFormat="1" ht="20.100000000000001" customHeight="1">
      <c r="A135" s="40"/>
      <c r="B135" s="76">
        <v>1</v>
      </c>
      <c r="C135" s="52" t="s">
        <v>245</v>
      </c>
      <c r="D135" s="40"/>
      <c r="E135" s="40"/>
    </row>
    <row r="136" spans="1:5" s="73" customFormat="1" ht="20.100000000000001" customHeight="1">
      <c r="A136" s="40"/>
      <c r="B136" s="76">
        <v>1</v>
      </c>
      <c r="C136" s="52" t="s">
        <v>38</v>
      </c>
      <c r="D136" s="40"/>
      <c r="E136" s="40"/>
    </row>
    <row r="137" spans="1:5" s="73" customFormat="1" ht="20.100000000000001" customHeight="1">
      <c r="A137" s="40"/>
      <c r="B137" s="76">
        <v>1</v>
      </c>
      <c r="C137" s="52" t="s">
        <v>246</v>
      </c>
      <c r="D137" s="40"/>
      <c r="E137" s="40"/>
    </row>
    <row r="138" spans="1:5" s="73" customFormat="1" ht="20.100000000000001" customHeight="1">
      <c r="A138" s="40"/>
      <c r="B138" s="76">
        <v>2</v>
      </c>
      <c r="C138" s="52" t="s">
        <v>247</v>
      </c>
      <c r="D138" s="40"/>
      <c r="E138" s="40"/>
    </row>
    <row r="139" spans="1:5" s="73" customFormat="1" ht="20.100000000000001" customHeight="1">
      <c r="A139" s="40"/>
      <c r="B139" s="76">
        <v>1</v>
      </c>
      <c r="C139" s="52" t="s">
        <v>39</v>
      </c>
      <c r="D139" s="40"/>
      <c r="E139" s="40"/>
    </row>
    <row r="140" spans="1:5" ht="20.100000000000001" customHeight="1">
      <c r="A140" s="40"/>
      <c r="B140" s="76">
        <v>2</v>
      </c>
      <c r="C140" s="52" t="s">
        <v>248</v>
      </c>
      <c r="D140" s="40"/>
      <c r="E140" s="40"/>
    </row>
    <row r="141" spans="1:5" ht="20.100000000000001" customHeight="1">
      <c r="A141" s="40"/>
      <c r="B141" s="76">
        <v>2</v>
      </c>
      <c r="C141" s="52" t="s">
        <v>37</v>
      </c>
      <c r="D141" s="40"/>
      <c r="E141" s="40"/>
    </row>
    <row r="142" spans="1:5" ht="20.100000000000001" customHeight="1">
      <c r="A142" s="40"/>
      <c r="B142" s="76">
        <v>1</v>
      </c>
      <c r="C142" s="52" t="s">
        <v>249</v>
      </c>
      <c r="D142" s="40"/>
      <c r="E142" s="40"/>
    </row>
    <row r="143" spans="1:5" ht="20.100000000000001" customHeight="1">
      <c r="A143" s="40"/>
      <c r="B143" s="80">
        <f>SUM(B128:B142)</f>
        <v>19</v>
      </c>
      <c r="C143" s="52"/>
      <c r="D143" s="40"/>
      <c r="E143" s="40"/>
    </row>
    <row r="144" spans="1:5" ht="20.100000000000001" customHeight="1">
      <c r="A144" s="40"/>
      <c r="B144" s="40"/>
      <c r="C144" s="40"/>
      <c r="D144" s="40"/>
      <c r="E144" s="40"/>
    </row>
    <row r="145" spans="1:5" ht="20.100000000000001" customHeight="1">
      <c r="A145" s="40"/>
      <c r="B145" s="48">
        <v>1</v>
      </c>
      <c r="C145" s="34" t="s">
        <v>250</v>
      </c>
      <c r="D145" s="40"/>
      <c r="E145" s="40"/>
    </row>
    <row r="146" spans="1:5" ht="20.100000000000001" customHeight="1">
      <c r="A146" s="40"/>
      <c r="B146" s="48">
        <v>2</v>
      </c>
      <c r="C146" s="34" t="s">
        <v>251</v>
      </c>
      <c r="D146" s="40"/>
      <c r="E146" s="40"/>
    </row>
    <row r="147" spans="1:5" ht="20.100000000000001" customHeight="1">
      <c r="A147" s="40"/>
      <c r="B147" s="48">
        <v>1</v>
      </c>
      <c r="C147" s="34" t="s">
        <v>252</v>
      </c>
      <c r="D147" s="40"/>
      <c r="E147" s="40"/>
    </row>
    <row r="148" spans="1:5" ht="20.100000000000001" customHeight="1">
      <c r="A148" s="40"/>
      <c r="B148" s="49">
        <v>4</v>
      </c>
      <c r="C148" s="34"/>
      <c r="D148" s="40"/>
      <c r="E148" s="40"/>
    </row>
    <row r="149" spans="1:5" ht="20.100000000000001" customHeight="1">
      <c r="A149" s="40"/>
      <c r="B149" s="51"/>
      <c r="C149" s="50"/>
      <c r="D149" s="40"/>
      <c r="E149" s="40"/>
    </row>
    <row r="150" spans="1:5" ht="20.100000000000001" customHeight="1">
      <c r="A150" s="41"/>
      <c r="B150" s="42"/>
      <c r="C150" s="43"/>
      <c r="D150" s="37"/>
      <c r="E150" s="38"/>
    </row>
    <row r="151" spans="1:5" ht="20.100000000000001" customHeight="1">
      <c r="A151" s="41"/>
      <c r="B151" s="42"/>
      <c r="C151" s="43"/>
      <c r="D151" s="19"/>
      <c r="E151" s="20"/>
    </row>
    <row r="152" spans="1:5" ht="20.100000000000001" customHeight="1">
      <c r="D152" s="37"/>
      <c r="E152" s="20"/>
    </row>
    <row r="153" spans="1:5" ht="20.100000000000001" customHeight="1" thickBot="1">
      <c r="A153" s="19" t="s">
        <v>27</v>
      </c>
      <c r="B153" s="19"/>
      <c r="C153" s="39"/>
      <c r="D153" s="19"/>
      <c r="E153" s="20"/>
    </row>
    <row r="154" spans="1:5" ht="20.100000000000001" customHeight="1">
      <c r="A154" s="19"/>
      <c r="B154" s="19"/>
      <c r="C154" s="19"/>
      <c r="D154" s="19"/>
      <c r="E154" s="20"/>
    </row>
    <row r="155" spans="1:5" ht="20.100000000000001" customHeight="1">
      <c r="A155" s="19"/>
      <c r="B155" s="19"/>
      <c r="C155" s="19"/>
      <c r="D155" s="19"/>
      <c r="E155" s="20"/>
    </row>
    <row r="156" spans="1:5" ht="20.100000000000001" customHeight="1" thickBot="1">
      <c r="A156" s="19" t="s">
        <v>28</v>
      </c>
      <c r="B156" s="19"/>
      <c r="C156" s="39"/>
      <c r="D156" s="19"/>
      <c r="E156" s="19"/>
    </row>
    <row r="157" spans="1:5" ht="20.100000000000001" customHeight="1">
      <c r="A157" s="19"/>
      <c r="B157" s="19"/>
      <c r="C157" s="19"/>
      <c r="D157" s="19"/>
      <c r="E157" s="19"/>
    </row>
    <row r="158" spans="1:5" ht="20.100000000000001" customHeight="1">
      <c r="A158" s="19"/>
      <c r="B158" s="19"/>
      <c r="C158" s="19"/>
      <c r="D158" s="19"/>
      <c r="E158" s="19"/>
    </row>
    <row r="159" spans="1:5" ht="20.100000000000001" customHeight="1" thickBot="1">
      <c r="A159" s="19" t="s">
        <v>29</v>
      </c>
      <c r="B159" s="19"/>
      <c r="C159" s="39"/>
      <c r="D159" s="19"/>
      <c r="E159" s="19"/>
    </row>
    <row r="160" spans="1:5" ht="20.100000000000001" customHeight="1">
      <c r="A160" s="19"/>
      <c r="B160" s="19"/>
      <c r="C160" s="19"/>
      <c r="D160" s="19"/>
      <c r="E160" s="19"/>
    </row>
    <row r="161" spans="1:5" ht="20.100000000000001" customHeight="1">
      <c r="A161" s="44"/>
      <c r="B161" s="44"/>
      <c r="C161" s="45"/>
      <c r="D161" s="19"/>
      <c r="E161" s="19"/>
    </row>
    <row r="162" spans="1:5" ht="20.100000000000001" customHeight="1" thickBot="1">
      <c r="A162" s="19" t="s">
        <v>30</v>
      </c>
      <c r="B162" s="19"/>
      <c r="C162" s="39"/>
      <c r="D162" s="19"/>
      <c r="E162" s="19"/>
    </row>
    <row r="163" spans="1:5" ht="20.100000000000001" customHeight="1">
      <c r="D163" s="19"/>
      <c r="E163" s="19"/>
    </row>
    <row r="164" spans="1:5" ht="20.100000000000001" customHeight="1">
      <c r="D164" s="19"/>
      <c r="E164" s="19"/>
    </row>
    <row r="165" spans="1:5" ht="20.100000000000001" customHeight="1" thickBot="1">
      <c r="A165" s="6" t="s">
        <v>34</v>
      </c>
      <c r="C165" s="46"/>
      <c r="D165" s="19"/>
      <c r="E165" s="19"/>
    </row>
    <row r="166" spans="1:5" ht="20.100000000000001" customHeight="1">
      <c r="A166" s="19"/>
      <c r="B166" s="20"/>
      <c r="C166" s="19"/>
      <c r="D166" s="19"/>
      <c r="E166" s="19"/>
    </row>
    <row r="167" spans="1:5" ht="20.100000000000001" customHeight="1">
      <c r="A167" s="19"/>
      <c r="B167" s="19"/>
      <c r="C167" s="19"/>
      <c r="D167" s="19"/>
      <c r="E167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2023-05-09T22:22:53Z</cp:lastPrinted>
  <dcterms:created xsi:type="dcterms:W3CDTF">2023-01-26T13:28:36Z</dcterms:created>
  <dcterms:modified xsi:type="dcterms:W3CDTF">2023-05-09T22:24:33Z</dcterms:modified>
</cp:coreProperties>
</file>