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1BD21F33-E52B-4ADE-83A9-24C024045B04}" xr6:coauthVersionLast="47" xr6:coauthVersionMax="47" xr10:uidLastSave="{00000000-0000-0000-0000-000000000000}"/>
  <bookViews>
    <workbookView xWindow="-120" yWindow="-120" windowWidth="24240" windowHeight="13140" xr2:uid="{B2A4CF34-7F60-4A80-82D2-12C2EC5E4923}"/>
  </bookViews>
  <sheets>
    <sheet name="Hoja1" sheetId="1" r:id="rId1"/>
  </sheets>
  <definedNames>
    <definedName name="_xlnm.Print_Area" localSheetId="0">Hoja1!$A$1:$E$277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8" i="1" l="1"/>
  <c r="D170" i="1"/>
  <c r="D154" i="1"/>
  <c r="D142" i="1"/>
  <c r="D132" i="1"/>
  <c r="D122" i="1"/>
  <c r="D43" i="1" l="1"/>
  <c r="D40" i="1" l="1"/>
  <c r="D31" i="1"/>
  <c r="B247" i="1" l="1"/>
  <c r="B241" i="1"/>
  <c r="B229" i="1"/>
  <c r="B210" i="1"/>
  <c r="D113" i="1"/>
  <c r="D103" i="1"/>
  <c r="D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8B55635-1721-4CC9-9993-2EAD42CAA05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4DCEB9D-F0AB-4911-BD67-8D6C97DAA51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31153E6-E18A-413A-95E0-9CD117BA8D5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4C34308-A8B4-4170-9C22-97AAA59A990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<sst xmlns="http://schemas.openxmlformats.org/spreadsheetml/2006/main" count="501" uniqueCount="456">
  <si>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</si>
  <si>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</si>
  <si>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</si>
  <si>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</si>
  <si>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</si>
  <si>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</si>
  <si>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</si>
  <si>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</si>
  <si>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</si>
  <si>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</si>
  <si>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</si>
  <si>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</si>
  <si>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</si>
  <si>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</si>
  <si>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</si>
  <si>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</si>
  <si>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</si>
  <si>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</si>
  <si>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</si>
  <si>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</si>
  <si>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</si>
  <si>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</si>
  <si>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</si>
  <si>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</si>
  <si>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</si>
  <si>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</si>
  <si>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</si>
  <si>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</si>
  <si>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</si>
  <si>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</si>
  <si>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</si>
  <si>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</si>
  <si>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</si>
  <si>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</si>
  <si>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</si>
  <si>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</si>
  <si>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</si>
  <si>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</si>
  <si>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</si>
  <si>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</si>
  <si>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</si>
  <si>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</si>
  <si>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</si>
  <si>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</si>
  <si>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</si>
  <si>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</si>
  <si>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</si>
  <si>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</si>
  <si>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</si>
  <si>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</si>
  <si>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</si>
  <si>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</si>
  <si>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</si>
  <si>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</si>
  <si>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</si>
  <si>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</si>
  <si>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</si>
  <si>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</si>
  <si>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</si>
  <si>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</si>
  <si>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</si>
  <si>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</si>
  <si>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</si>
  <si>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</si>
  <si>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</si>
  <si>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</si>
  <si>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</si>
  <si>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</si>
  <si>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</si>
  <si>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</si>
  <si>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</si>
  <si>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</si>
  <si>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</si>
  <si>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</si>
  <si>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</si>
  <si>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</si>
  <si>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</si>
  <si>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</si>
  <si>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</si>
  <si>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</si>
  <si>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</si>
  <si>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</si>
  <si>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</si>
  <si>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</si>
  <si>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</si>
  <si>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</si>
  <si>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</si>
  <si>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2300058823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</si>
  <si>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</si>
  <si>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</si>
  <si>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</si>
  <si>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</si>
  <si>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</si>
  <si>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</si>
  <si>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</si>
  <si>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</si>
  <si>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</si>
  <si>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</si>
  <si>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</si>
  <si>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</si>
  <si>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</si>
  <si>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</si>
  <si>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</si>
  <si>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</si>
  <si>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</si>
  <si>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</si>
  <si>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</si>
  <si>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</si>
  <si>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</si>
  <si>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</si>
  <si>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</si>
  <si>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</si>
  <si>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</si>
  <si>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</si>
  <si>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</si>
  <si>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</si>
  <si>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</si>
  <si>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</si>
  <si>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</si>
  <si>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</si>
  <si>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</si>
  <si>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</si>
  <si>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</si>
  <si>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</si>
  <si>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</si>
  <si>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</si>
  <si>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</si>
  <si>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</si>
  <si>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</si>
  <si>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</si>
  <si>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</si>
  <si>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</si>
  <si>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</si>
  <si>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</si>
  <si>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</si>
  <si>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</si>
  <si>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</si>
  <si>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</si>
  <si>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</si>
  <si>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</si>
  <si>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</si>
  <si>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</si>
  <si>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</si>
  <si>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</si>
  <si>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</si>
  <si>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</si>
  <si>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</si>
  <si>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</si>
  <si>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</si>
  <si>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</si>
  <si>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</si>
  <si>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</si>
  <si>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</si>
  <si>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</si>
  <si>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</si>
  <si>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</si>
  <si>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</si>
  <si>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</si>
  <si>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</si>
  <si>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</si>
  <si>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</si>
  <si>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</si>
  <si>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</si>
  <si>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</si>
  <si>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</si>
  <si>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</si>
  <si>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</si>
  <si>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</si>
  <si>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</si>
  <si>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</si>
  <si>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</si>
  <si>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</si>
  <si>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</si>
  <si>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</si>
  <si>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</si>
  <si>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</si>
  <si>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</si>
  <si>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</si>
  <si>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</si>
  <si>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</si>
  <si>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</si>
  <si>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</si>
  <si>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</si>
  <si>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</si>
  <si>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</si>
  <si>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</si>
  <si>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</si>
  <si>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</si>
  <si>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</si>
  <si>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</si>
  <si>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</si>
  <si>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</si>
  <si>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</si>
  <si>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</si>
  <si>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</si>
  <si>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</si>
  <si>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</si>
  <si>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</si>
  <si>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</si>
  <si>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</si>
  <si>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</si>
  <si>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</si>
  <si>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</si>
  <si>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</si>
  <si>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</si>
  <si>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</si>
  <si>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</si>
  <si>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</si>
  <si>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</si>
  <si>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</si>
  <si>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</si>
  <si>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</si>
  <si>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</si>
  <si>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</si>
  <si>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</si>
  <si>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</si>
  <si>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</si>
  <si>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</si>
  <si>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</si>
  <si>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</si>
  <si>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</si>
  <si>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</si>
  <si>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</si>
  <si>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</si>
  <si>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</si>
  <si>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</si>
  <si>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</si>
  <si>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</si>
  <si>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</si>
  <si>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</si>
  <si>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</si>
  <si>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</si>
  <si>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</si>
  <si>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</si>
  <si>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</si>
  <si>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</si>
  <si>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</si>
  <si>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</si>
  <si>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</si>
  <si>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</si>
  <si>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</si>
  <si>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</si>
  <si>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</si>
  <si>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</si>
  <si>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</si>
  <si>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</si>
  <si>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</si>
  <si>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A80690507</t>
  </si>
  <si>
    <t>14101014200</t>
  </si>
  <si>
    <t>PLACA BLOQ. DCP 3.5mm*5 ORIF.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</si>
  <si>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</si>
  <si>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</si>
  <si>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</si>
  <si>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</si>
  <si>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</si>
  <si>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</si>
  <si>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</si>
  <si>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2200114357 -</t>
  </si>
  <si>
    <t>PLACA BLOQ. DCP 3.5mm*8 ORIF. TIT.</t>
  </si>
  <si>
    <t>A80690912</t>
  </si>
  <si>
    <t>1207021340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</si>
  <si>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</si>
  <si>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</si>
  <si>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</si>
  <si>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</si>
  <si>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</si>
  <si>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</si>
  <si>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</si>
  <si>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</si>
  <si>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</si>
  <si>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</si>
  <si>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</si>
  <si>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</si>
  <si>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</si>
  <si>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</si>
  <si>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</si>
  <si>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</si>
  <si>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</si>
  <si>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</si>
  <si>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</si>
  <si>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</si>
  <si>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</si>
  <si>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</si>
  <si>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</si>
  <si>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</si>
  <si>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ALC806901214</t>
  </si>
  <si>
    <t>PLACA BLOQ. LCDCP AV.3.5mm*12 ORIF. TIT.</t>
  </si>
  <si>
    <t>Ti-SF-613.12</t>
  </si>
  <si>
    <t>PLACA DE BLOQUEO METAFISIARIA 3.5mm* 12 ORIFICIOS TIT</t>
  </si>
  <si>
    <t>Ti-SF-613.14</t>
  </si>
  <si>
    <t>PLACA DE BLOQUEO METAFISIARIA 3.5mm* 16 ORIFICIOS TIT</t>
  </si>
  <si>
    <t>MOTOR STRYKER S4 # 1</t>
  </si>
  <si>
    <t>BATERIAS  STRYKER # 3 # 4</t>
  </si>
  <si>
    <t>DR. LAMORU</t>
  </si>
  <si>
    <t>8:00AM</t>
  </si>
  <si>
    <t>CLINICA GUAYAQUIL</t>
  </si>
  <si>
    <t>0990050368001</t>
  </si>
  <si>
    <t>Calle 8 401, Guayaquil 090313</t>
  </si>
  <si>
    <t>35-DIST-206</t>
  </si>
  <si>
    <t>J201014-L007</t>
  </si>
  <si>
    <t xml:space="preserve"> LC-DCP TYPE LENGTH 80 mm 6 HOLES</t>
  </si>
  <si>
    <t>35-DIST-207</t>
  </si>
  <si>
    <t>J201119-L046</t>
  </si>
  <si>
    <t xml:space="preserve"> LC-DCP TYPE LENGTH 92 mm 7 HOLES</t>
  </si>
  <si>
    <t>35-DIST-208</t>
  </si>
  <si>
    <t>J201014-L059</t>
  </si>
  <si>
    <t xml:space="preserve"> LC-DCP TYPE LENGTH 104 mm 8 HOLES</t>
  </si>
  <si>
    <t>35-DIST-209</t>
  </si>
  <si>
    <t>R200827-L003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</si>
  <si>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</si>
  <si>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</si>
  <si>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</si>
  <si>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</si>
  <si>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</si>
  <si>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</si>
  <si>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</si>
  <si>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</si>
  <si>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</si>
  <si>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</si>
  <si>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35V-DIST-106</t>
  </si>
  <si>
    <t>J230804-L017</t>
  </si>
  <si>
    <t xml:space="preserve"> LCP TYPE LENGTH 80 mm 6 HOLES </t>
  </si>
  <si>
    <t>J230328-L079</t>
  </si>
  <si>
    <t>35V-DIST-108</t>
  </si>
  <si>
    <t>J230804-L018</t>
  </si>
  <si>
    <t xml:space="preserve"> LCP TYPE LENGTH 104 mm 8 HOLES </t>
  </si>
  <si>
    <t>J230602-L013</t>
  </si>
  <si>
    <t>35V-DIST-110</t>
  </si>
  <si>
    <t>J220831-L078</t>
  </si>
  <si>
    <t xml:space="preserve"> LCP TYPE LENGTH 128 mm 10 HOLES </t>
  </si>
  <si>
    <t>35V-DIST-112</t>
  </si>
  <si>
    <t>J201014-L048</t>
  </si>
  <si>
    <t xml:space="preserve"> LCP TYPE LENGTH 152 mm 12 HOLES </t>
  </si>
  <si>
    <t>J221101-L077</t>
  </si>
  <si>
    <t>35V-DIST-114</t>
  </si>
  <si>
    <t>J220831-L079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</si>
  <si>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</si>
  <si>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</si>
  <si>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</si>
  <si>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</si>
  <si>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</si>
  <si>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J220831-L044</t>
  </si>
  <si>
    <t>1/3 TYPE ALL THICKNESS 4HOLE</t>
  </si>
  <si>
    <t>35V-DIST-305</t>
  </si>
  <si>
    <t>J230627-L083</t>
  </si>
  <si>
    <t>1/3 TYPE ALL THICKNESS 5HOLE</t>
  </si>
  <si>
    <t>35V-DIST-306</t>
  </si>
  <si>
    <t>J230804-L023</t>
  </si>
  <si>
    <t>1/3 TYPE ALL THICKNESS 6HOLE</t>
  </si>
  <si>
    <t>35V-DIST-307</t>
  </si>
  <si>
    <t>J200826-L033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</si>
  <si>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</si>
  <si>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</si>
  <si>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</si>
  <si>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</si>
  <si>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</si>
  <si>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</si>
  <si>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</si>
  <si>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</si>
  <si>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</si>
  <si>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</si>
  <si>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</si>
  <si>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</si>
  <si>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</si>
  <si>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</si>
  <si>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</si>
  <si>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</si>
  <si>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</si>
  <si>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</si>
  <si>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</si>
  <si>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</si>
  <si>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</si>
  <si>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</si>
  <si>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</si>
  <si>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J220907-L086</t>
  </si>
  <si>
    <t>LOCKING CORTICAL STARIX GREEN 3.5*14mm</t>
  </si>
  <si>
    <t>J230706-L062</t>
  </si>
  <si>
    <t>35L-SO-L16-TA</t>
  </si>
  <si>
    <t>J220916-L041</t>
  </si>
  <si>
    <t>LOCKING CORTICAL STARIX GREEN 3.5*16mm</t>
  </si>
  <si>
    <t>J220705-L136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</si>
  <si>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</si>
  <si>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</si>
  <si>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</si>
  <si>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</si>
  <si>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</si>
  <si>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</si>
  <si>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</si>
  <si>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</si>
  <si>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</si>
  <si>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</si>
  <si>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</si>
  <si>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</si>
  <si>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</si>
  <si>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</si>
  <si>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STARIX 3.5*10mm</t>
  </si>
  <si>
    <t>35-SO-L12-T</t>
  </si>
  <si>
    <t>J211125-L064</t>
  </si>
  <si>
    <t>NON LOCKING CORTICAL SILVER STARIX 3.5*12mm</t>
  </si>
  <si>
    <t>J230804-L071</t>
  </si>
  <si>
    <t>35-SO-L14-T</t>
  </si>
  <si>
    <t>J230804-L072</t>
  </si>
  <si>
    <t>NON LOCKING CORTICAL SILVER STARIX 3.5*14mm</t>
  </si>
  <si>
    <t>35-SO-L16-T</t>
  </si>
  <si>
    <t>J201015-L046</t>
  </si>
  <si>
    <t>NON LOCKING CORTICAL SILVER STARIX 3.5*16mm</t>
  </si>
  <si>
    <t>J230804-L073</t>
  </si>
  <si>
    <t>35-SO-L18-T</t>
  </si>
  <si>
    <t>J221229-L025</t>
  </si>
  <si>
    <t>NON LOCKING CORTICAL SILVER STARIX 3.5*18mm</t>
  </si>
  <si>
    <t>J230804-L074</t>
  </si>
  <si>
    <t>35-SO-L20-T</t>
  </si>
  <si>
    <t>J211125-L067</t>
  </si>
  <si>
    <t>NON LOCKING CORTICAL SILVER STARIX 3.5*20mm</t>
  </si>
  <si>
    <t>J221215-L029</t>
  </si>
  <si>
    <t>35-SO-L22-T</t>
  </si>
  <si>
    <t>J210907-L102</t>
  </si>
  <si>
    <t>NON LOCKING CORTICAL SILVER STARIX 3.5*22mm</t>
  </si>
  <si>
    <t>J221229-L026</t>
  </si>
  <si>
    <t>35-SO-L24-T</t>
  </si>
  <si>
    <t>J221229-L028</t>
  </si>
  <si>
    <t>NON LOCKING CORTICAL SILVER STARIX 3.5*24mm</t>
  </si>
  <si>
    <t>35-SO-L26-T</t>
  </si>
  <si>
    <t>J221101-L073</t>
  </si>
  <si>
    <t>NON LOCKING CORTICAL SILVER STARIX 3.5*26mm</t>
  </si>
  <si>
    <t>35-SO-L28-T</t>
  </si>
  <si>
    <t>J210907-L104</t>
  </si>
  <si>
    <t>NON LOCKING CORTICAL SILVER STARIX 3.5*28mm</t>
  </si>
  <si>
    <t>INSTRUMENTAL ARIX DIAPHYSIS SYSTEM</t>
  </si>
  <si>
    <t>DESCRIPCIÓN</t>
  </si>
  <si>
    <t>CODIGO</t>
  </si>
  <si>
    <t>DOBLADORAS DE PLACA  4.0T/4.5T</t>
  </si>
  <si>
    <t>111-063</t>
  </si>
  <si>
    <t>GUIA DE BLOQUEO 3.5</t>
  </si>
  <si>
    <t>111-170</t>
  </si>
  <si>
    <t xml:space="preserve">MEDIDOR DE PROFUNDIDAD 3.5 </t>
  </si>
  <si>
    <t>111-086</t>
  </si>
  <si>
    <t xml:space="preserve">DISPENSADOR DE PINES </t>
  </si>
  <si>
    <t>111-096</t>
  </si>
  <si>
    <t>BROCA DE 2.7(AO)</t>
  </si>
  <si>
    <t>112-35-703</t>
  </si>
  <si>
    <t>BROCA DE 3.6(AO)</t>
  </si>
  <si>
    <t>112-35-701-L</t>
  </si>
  <si>
    <t xml:space="preserve">ATORNILLADORES ANCLAJE RAPIDO </t>
  </si>
  <si>
    <t>113-HF-616</t>
  </si>
  <si>
    <t>GUIA DE BROCA 2.7 ANGULO VARIABLE</t>
  </si>
  <si>
    <t>111-260</t>
  </si>
  <si>
    <t xml:space="preserve">GUIA DE BROCA 2.7 ANGULO FIJO </t>
  </si>
  <si>
    <t>111-168</t>
  </si>
  <si>
    <t xml:space="preserve">MANGOS DE ATORNILLADOR </t>
  </si>
  <si>
    <t xml:space="preserve">DRILL GUIA </t>
  </si>
  <si>
    <t>111-157</t>
  </si>
  <si>
    <t xml:space="preserve">GUIA BLOQUEO ANGULO VARIABLE </t>
  </si>
  <si>
    <t>111-171</t>
  </si>
  <si>
    <t xml:space="preserve">PINZA DE SUJECCION </t>
  </si>
  <si>
    <t>114-009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</si>
</sst>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2" borderId="14" xfId="0" applyFont="1" applyFill="1" applyBorder="1"/>
    <xf numFmtId="0" fontId="16" fillId="2" borderId="0" xfId="0" applyFont="1" applyFill="1"/>
    <xf numFmtId="0" fontId="17" fillId="0" borderId="0" xfId="0" applyFont="1" applyAlignment="1">
      <alignment horizontal="left" vertical="top"/>
    </xf>
    <xf numFmtId="0" fontId="4" fillId="4" borderId="12" xfId="0" applyFont="1" applyFill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2" fillId="0" borderId="12" xfId="0" applyNumberFormat="1" applyFont="1" applyBorder="1" applyAlignment="1">
      <alignment horizontal="center"/>
    </xf>
    <xf numFmtId="0" fontId="3" fillId="0" borderId="12" xfId="0" applyFont="1" applyBorder="1"/>
    <xf numFmtId="1" fontId="13" fillId="0" borderId="12" xfId="0" applyNumberFormat="1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49" fontId="3" fillId="5" borderId="12" xfId="0" applyNumberFormat="1" applyFont="1" applyFill="1" applyBorder="1" applyAlignment="1">
      <alignment horizontal="center"/>
    </xf>
    <xf numFmtId="0" fontId="2" fillId="5" borderId="12" xfId="0" applyFont="1" applyFill="1" applyBorder="1"/>
    <xf numFmtId="49" fontId="3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17" fillId="0" borderId="12" xfId="0" applyFont="1" applyBorder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18" fillId="0" borderId="12" xfId="0" applyFont="1" applyBorder="1"/>
    <xf numFmtId="0" fontId="19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7" fillId="0" borderId="16" xfId="0" applyFont="1" applyBorder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12" xfId="0" applyFont="1" applyBorder="1" applyAlignment="1">
      <alignment horizontal="center"/>
    </xf>
    <xf numFmtId="0" fontId="0" fillId="0" borderId="12" xfId="0" applyBorder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8" fillId="0" borderId="0" xfId="0" applyFont="1"/>
    <xf numFmtId="0" fontId="19" fillId="0" borderId="0" xfId="0" applyFont="1"/>
    <xf numFmtId="0" fontId="3" fillId="0" borderId="0" xfId="0" applyFont="1" applyAlignment="1">
      <alignment horizontal="center"/>
    </xf>
    <xf numFmtId="0" fontId="3" fillId="0" borderId="17" xfId="0" applyFont="1" applyBorder="1"/>
    <xf numFmtId="0" fontId="2" fillId="0" borderId="12" xfId="0" applyFont="1" applyBorder="1" applyAlignment="1" applyProtection="1">
      <alignment horizontal="center" wrapText="1" readingOrder="1"/>
      <protection locked="0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wrapText="1"/>
    </xf>
    <xf numFmtId="0" fontId="13" fillId="0" borderId="12" xfId="0" applyFont="1" applyBorder="1" applyAlignment="1" applyProtection="1">
      <alignment horizontal="center" wrapText="1" readingOrder="1"/>
      <protection locked="0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26" fillId="0" borderId="12" xfId="0" applyFont="1" applyBorder="1"/>
    <xf numFmtId="1" fontId="2" fillId="2" borderId="12" xfId="0" applyNumberFormat="1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49" fontId="11" fillId="0" borderId="12" xfId="0" applyNumberFormat="1" applyFont="1" applyBorder="1" applyAlignment="1">
      <alignment horizontal="left" vertical="center"/>
    </xf>
    <xf numFmtId="49" fontId="1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3" fillId="0" borderId="0" xfId="0" applyFont="1" applyBorder="1"/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49" fontId="3" fillId="0" borderId="12" xfId="0" applyNumberFormat="1" applyFont="1" applyBorder="1" applyAlignment="1">
      <alignment horizontal="center" wrapText="1"/>
    </xf>
    <xf numFmtId="49" fontId="2" fillId="5" borderId="12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left"/>
    </xf>
  </cellXfs>
  <cellStyles count="2">
    <cellStyle name="Normal" xfId="0" builtinId="0"/>
    <cellStyle name="Normal 2" xfId="1" xr:uid="{34D2EDE6-84BA-4246-AE46-9FD8E395CF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B0CCBEE-43D8-47A7-86BE-D8BCB60A53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3128-B3F8-4116-82C8-5061031DDF66}">
  <dimension ref="A1:G277"/>
  <sheetViews>
    <sheetView tabSelected="1" view="pageBreakPreview" topLeftCell="A243" zoomScale="60" zoomScaleNormal="100" workbookViewId="0">
      <selection activeCell="C269" sqref="C269"/>
    </sheetView>
  </sheetViews>
  <sheetFormatPr baseColWidth="10" defaultColWidth="11.28515625" defaultRowHeight="20.100000000000001" customHeight="1" x14ac:dyDescent="0.2"/>
  <cols>
    <col min="1" max="1" width="20.85546875" style="4" customWidth="1"/>
    <col min="2" max="2" width="30.85546875" style="85" customWidth="1"/>
    <col min="3" max="3" width="69.7109375" style="4" customWidth="1"/>
    <col min="4" max="4" width="23.28515625" style="4" customWidth="1"/>
    <col min="5" max="5" width="24.140625" style="4" customWidth="1"/>
    <col min="6" max="16384" width="11.28515625" style="4"/>
  </cols>
  <sheetData>
    <row r="1" spans="1:7" ht="20.100000000000001" customHeight="1" thickBot="1" x14ac:dyDescent="0.25">
      <c r="A1" s="1"/>
      <c r="B1" s="2"/>
      <c r="C1" s="3"/>
      <c r="D1" s="3"/>
      <c r="E1" s="3"/>
    </row>
    <row r="2" spans="1:7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7" ht="20.100000000000001" customHeight="1" thickBot="1" x14ac:dyDescent="0.3">
      <c r="A3" s="10"/>
      <c r="B3" s="11"/>
      <c r="C3" s="12"/>
      <c r="D3" s="13" t="s">
        <v>2</v>
      </c>
      <c r="E3" s="14"/>
    </row>
    <row r="4" spans="1:7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7" ht="20.100000000000001" customHeight="1" thickBot="1" x14ac:dyDescent="0.3">
      <c r="A5" s="18"/>
      <c r="B5" s="19"/>
      <c r="C5" s="20"/>
      <c r="D5" s="21" t="s">
        <v>5</v>
      </c>
      <c r="E5" s="22"/>
    </row>
    <row r="6" spans="1:7" s="1" customFormat="1" ht="20.100000000000001" customHeight="1" x14ac:dyDescent="0.25">
      <c r="A6" s="23"/>
      <c r="B6" s="23"/>
      <c r="C6" s="23"/>
      <c r="D6" s="23"/>
      <c r="E6" s="23"/>
    </row>
    <row r="7" spans="1:7" s="1" customFormat="1" ht="20.100000000000001" customHeight="1" x14ac:dyDescent="0.25">
      <c r="A7" s="24" t="s">
        <v>6</v>
      </c>
      <c r="B7" s="24"/>
      <c r="C7" s="25">
        <v>45272</v>
      </c>
      <c r="D7" s="24" t="s">
        <v>7</v>
      </c>
      <c r="E7" s="26">
        <v>20231201815</v>
      </c>
      <c r="F7" s="23"/>
    </row>
    <row r="8" spans="1:7" s="1" customFormat="1" ht="20.100000000000001" customHeight="1" x14ac:dyDescent="0.25">
      <c r="A8" s="27"/>
      <c r="B8" s="27"/>
      <c r="C8" s="27"/>
      <c r="D8" s="27"/>
      <c r="E8" s="27"/>
      <c r="F8" s="23"/>
    </row>
    <row r="9" spans="1:7" s="1" customFormat="1" ht="20.100000000000001" customHeight="1" x14ac:dyDescent="0.25">
      <c r="A9" s="24" t="s">
        <v>8</v>
      </c>
      <c r="B9" s="24"/>
      <c r="C9" s="28" t="s">
        <v>295</v>
      </c>
      <c r="D9" s="29" t="s">
        <v>9</v>
      </c>
      <c r="E9" s="100" t="s">
        <v>296</v>
      </c>
      <c r="F9" s="23"/>
      <c r="G9" s="30"/>
    </row>
    <row r="10" spans="1:7" s="1" customFormat="1" ht="20.100000000000001" customHeight="1" x14ac:dyDescent="0.25">
      <c r="A10" s="27"/>
      <c r="B10" s="27"/>
      <c r="C10" s="27"/>
      <c r="D10" s="27"/>
      <c r="E10" s="27"/>
      <c r="F10" s="23"/>
      <c r="G10" s="30"/>
    </row>
    <row r="11" spans="1:7" s="1" customFormat="1" ht="20.100000000000001" customHeight="1" x14ac:dyDescent="0.25">
      <c r="A11" s="31" t="s">
        <v>10</v>
      </c>
      <c r="B11" s="32"/>
      <c r="C11" s="28" t="s">
        <v>295</v>
      </c>
      <c r="D11" s="29" t="s">
        <v>11</v>
      </c>
      <c r="E11" s="33" t="s">
        <v>12</v>
      </c>
      <c r="F11" s="23"/>
      <c r="G11" s="34"/>
    </row>
    <row r="12" spans="1:7" s="1" customFormat="1" ht="20.100000000000001" customHeight="1" x14ac:dyDescent="0.25">
      <c r="A12" s="27"/>
      <c r="B12" s="27"/>
      <c r="C12" s="27"/>
      <c r="D12" s="27"/>
      <c r="E12" s="27"/>
      <c r="G12" s="34"/>
    </row>
    <row r="13" spans="1:7" s="1" customFormat="1" ht="20.100000000000001" customHeight="1" x14ac:dyDescent="0.2">
      <c r="A13" s="24" t="s">
        <v>13</v>
      </c>
      <c r="B13" s="24"/>
      <c r="C13" s="36" t="s">
        <v>297</v>
      </c>
      <c r="D13" s="29" t="s">
        <v>14</v>
      </c>
      <c r="E13" s="28" t="s">
        <v>15</v>
      </c>
      <c r="G13" s="34"/>
    </row>
    <row r="14" spans="1:7" s="1" customFormat="1" ht="20.100000000000001" customHeight="1" x14ac:dyDescent="0.25">
      <c r="A14" s="27"/>
      <c r="B14" s="27"/>
      <c r="C14" s="27"/>
      <c r="D14" s="27"/>
      <c r="E14" s="27"/>
      <c r="G14" s="34"/>
    </row>
    <row r="15" spans="1:7" s="1" customFormat="1" ht="20.100000000000001" customHeight="1" x14ac:dyDescent="0.2">
      <c r="A15" s="24" t="s">
        <v>16</v>
      </c>
      <c r="B15" s="24"/>
      <c r="C15" s="25">
        <v>45273</v>
      </c>
      <c r="D15" s="29" t="s">
        <v>17</v>
      </c>
      <c r="E15" s="37" t="s">
        <v>294</v>
      </c>
      <c r="G15" s="34"/>
    </row>
    <row r="16" spans="1:7" s="1" customFormat="1" ht="25.15" customHeight="1" x14ac:dyDescent="0.25">
      <c r="A16" s="27"/>
      <c r="B16" s="27"/>
      <c r="C16" s="27"/>
      <c r="D16" s="27"/>
      <c r="E16" s="27"/>
      <c r="G16" s="34"/>
    </row>
    <row r="17" spans="1:7" s="1" customFormat="1" ht="20.100000000000001" customHeight="1" x14ac:dyDescent="0.2">
      <c r="A17" s="24" t="s">
        <v>18</v>
      </c>
      <c r="B17" s="24"/>
      <c r="C17" s="28" t="s">
        <v>293</v>
      </c>
      <c r="D17" s="39"/>
      <c r="E17" s="38"/>
      <c r="G17" s="40"/>
    </row>
    <row r="18" spans="1:7" s="1" customFormat="1" ht="20.100000000000001" customHeight="1" x14ac:dyDescent="0.25">
      <c r="A18" s="27"/>
      <c r="B18" s="27"/>
      <c r="C18" s="27"/>
      <c r="D18" s="27"/>
      <c r="E18" s="27"/>
      <c r="G18" s="40"/>
    </row>
    <row r="19" spans="1:7" s="1" customFormat="1" ht="20.100000000000001" customHeight="1" x14ac:dyDescent="0.25">
      <c r="A19" s="24" t="s">
        <v>19</v>
      </c>
      <c r="B19" s="24"/>
      <c r="C19" s="28"/>
      <c r="D19" s="29" t="s">
        <v>20</v>
      </c>
      <c r="E19" s="37"/>
      <c r="F19" s="41"/>
      <c r="G19" s="42"/>
    </row>
    <row r="20" spans="1:7" s="1" customFormat="1" ht="20.100000000000001" customHeight="1" x14ac:dyDescent="0.25">
      <c r="A20" s="27"/>
      <c r="B20" s="27"/>
      <c r="C20" s="27"/>
      <c r="D20" s="27"/>
      <c r="E20" s="27"/>
      <c r="F20" s="39"/>
      <c r="G20" s="42"/>
    </row>
    <row r="21" spans="1:7" s="1" customFormat="1" ht="20.100000000000001" customHeight="1" x14ac:dyDescent="0.25">
      <c r="A21" s="24" t="s">
        <v>21</v>
      </c>
      <c r="B21" s="24"/>
      <c r="C21" s="43"/>
      <c r="D21" s="35"/>
      <c r="E21" s="44"/>
      <c r="F21" s="41"/>
      <c r="G21" s="42"/>
    </row>
    <row r="22" spans="1:7" s="1" customFormat="1" ht="20.100000000000001" customHeight="1" x14ac:dyDescent="0.2">
      <c r="A22" s="45"/>
      <c r="B22" s="45"/>
      <c r="C22" s="45"/>
      <c r="D22" s="45"/>
      <c r="E22" s="45"/>
      <c r="F22" s="46"/>
      <c r="G22" s="47"/>
    </row>
    <row r="23" spans="1:7" s="1" customFormat="1" ht="30" customHeight="1" x14ac:dyDescent="0.2">
      <c r="A23" s="48" t="s">
        <v>22</v>
      </c>
      <c r="B23" s="48" t="s">
        <v>23</v>
      </c>
      <c r="C23" s="48" t="s">
        <v>24</v>
      </c>
      <c r="D23" s="48" t="s">
        <v>25</v>
      </c>
      <c r="E23" s="48" t="s">
        <v>26</v>
      </c>
      <c r="G23" s="47"/>
    </row>
    <row r="24" spans="1:7" ht="20.100000000000001" customHeight="1" x14ac:dyDescent="0.2">
      <c r="A24" s="57" t="s">
        <v>247</v>
      </c>
      <c r="B24" s="57" t="s">
        <v>248</v>
      </c>
      <c r="C24" s="58" t="s">
        <v>249</v>
      </c>
      <c r="D24" s="87">
        <v>1</v>
      </c>
      <c r="E24" s="88"/>
    </row>
    <row r="25" spans="1:7" ht="20.100000000000001" customHeight="1" x14ac:dyDescent="0.2">
      <c r="A25" s="57" t="s">
        <v>250</v>
      </c>
      <c r="B25" s="57" t="s">
        <v>251</v>
      </c>
      <c r="C25" s="58" t="s">
        <v>252</v>
      </c>
      <c r="D25" s="87">
        <v>1</v>
      </c>
      <c r="E25" s="89"/>
    </row>
    <row r="26" spans="1:7" ht="20.100000000000001" customHeight="1" x14ac:dyDescent="0.2">
      <c r="A26" s="57" t="s">
        <v>253</v>
      </c>
      <c r="B26" s="57" t="s">
        <v>254</v>
      </c>
      <c r="C26" s="58" t="s">
        <v>255</v>
      </c>
      <c r="D26" s="87">
        <v>0</v>
      </c>
      <c r="E26" s="89"/>
    </row>
    <row r="27" spans="1:7" ht="20.100000000000001" customHeight="1" x14ac:dyDescent="0.2">
      <c r="A27" s="57" t="s">
        <v>256</v>
      </c>
      <c r="B27" s="57" t="s">
        <v>257</v>
      </c>
      <c r="C27" s="58" t="s">
        <v>258</v>
      </c>
      <c r="D27" s="87">
        <v>1</v>
      </c>
      <c r="E27" s="89"/>
    </row>
    <row r="28" spans="1:7" ht="20.100000000000001" customHeight="1" x14ac:dyDescent="0.2">
      <c r="A28" s="57" t="s">
        <v>259</v>
      </c>
      <c r="B28" s="57" t="s">
        <v>260</v>
      </c>
      <c r="C28" s="58" t="s">
        <v>261</v>
      </c>
      <c r="D28" s="87">
        <v>1</v>
      </c>
      <c r="E28" s="89"/>
    </row>
    <row r="29" spans="1:7" ht="20.100000000000001" customHeight="1" x14ac:dyDescent="0.2">
      <c r="A29" s="57" t="s">
        <v>262</v>
      </c>
      <c r="B29" s="57" t="s">
        <v>263</v>
      </c>
      <c r="C29" s="58" t="s">
        <v>264</v>
      </c>
      <c r="D29" s="87">
        <v>1</v>
      </c>
      <c r="E29" s="89"/>
    </row>
    <row r="30" spans="1:7" ht="20.100000000000001" customHeight="1" x14ac:dyDescent="0.2">
      <c r="A30" s="69" t="s">
        <v>265</v>
      </c>
      <c r="B30" s="69" t="s">
        <v>266</v>
      </c>
      <c r="C30" s="3" t="s">
        <v>267</v>
      </c>
      <c r="D30" s="87">
        <v>1</v>
      </c>
      <c r="E30" s="89"/>
    </row>
    <row r="31" spans="1:7" ht="20.100000000000001" customHeight="1" x14ac:dyDescent="0.25">
      <c r="A31" s="57"/>
      <c r="B31" s="57"/>
      <c r="C31" s="58"/>
      <c r="D31" s="90">
        <f>SUM(D24:D30)</f>
        <v>6</v>
      </c>
      <c r="E31" s="89"/>
    </row>
    <row r="32" spans="1:7" ht="20.100000000000001" customHeight="1" x14ac:dyDescent="0.2">
      <c r="A32" s="91" t="s">
        <v>268</v>
      </c>
      <c r="B32" s="91" t="s">
        <v>269</v>
      </c>
      <c r="C32" s="92" t="s">
        <v>270</v>
      </c>
      <c r="D32" s="93">
        <v>1</v>
      </c>
      <c r="E32" s="92"/>
    </row>
    <row r="33" spans="1:5" ht="20.100000000000001" customHeight="1" x14ac:dyDescent="0.2">
      <c r="A33" s="91" t="s">
        <v>271</v>
      </c>
      <c r="B33" s="91" t="s">
        <v>272</v>
      </c>
      <c r="C33" s="92" t="s">
        <v>273</v>
      </c>
      <c r="D33" s="93">
        <v>0</v>
      </c>
      <c r="E33" s="92"/>
    </row>
    <row r="34" spans="1:5" ht="20.100000000000001" customHeight="1" x14ac:dyDescent="0.2">
      <c r="A34" s="91" t="s">
        <v>274</v>
      </c>
      <c r="B34" s="91" t="s">
        <v>275</v>
      </c>
      <c r="C34" s="92" t="s">
        <v>276</v>
      </c>
      <c r="D34" s="93">
        <v>1</v>
      </c>
      <c r="E34" s="92"/>
    </row>
    <row r="35" spans="1:5" ht="20.100000000000001" customHeight="1" x14ac:dyDescent="0.2">
      <c r="A35" s="91" t="s">
        <v>277</v>
      </c>
      <c r="B35" s="91">
        <v>19044025</v>
      </c>
      <c r="C35" s="92" t="s">
        <v>278</v>
      </c>
      <c r="D35" s="93">
        <v>1</v>
      </c>
      <c r="E35" s="92"/>
    </row>
    <row r="36" spans="1:5" ht="20.100000000000001" customHeight="1" x14ac:dyDescent="0.2">
      <c r="A36" s="91" t="s">
        <v>279</v>
      </c>
      <c r="B36" s="91">
        <v>19044026</v>
      </c>
      <c r="C36" s="92" t="s">
        <v>280</v>
      </c>
      <c r="D36" s="93">
        <v>1</v>
      </c>
      <c r="E36" s="92"/>
    </row>
    <row r="37" spans="1:5" ht="20.100000000000001" customHeight="1" x14ac:dyDescent="0.2">
      <c r="A37" s="91" t="s">
        <v>281</v>
      </c>
      <c r="B37" s="91">
        <v>19044007</v>
      </c>
      <c r="C37" s="92" t="s">
        <v>282</v>
      </c>
      <c r="D37" s="93">
        <v>1</v>
      </c>
      <c r="E37" s="92"/>
    </row>
    <row r="38" spans="1:5" ht="20.100000000000001" customHeight="1" x14ac:dyDescent="0.2">
      <c r="A38" s="91" t="s">
        <v>283</v>
      </c>
      <c r="B38" s="91">
        <v>17124068</v>
      </c>
      <c r="C38" s="92" t="s">
        <v>284</v>
      </c>
      <c r="D38" s="93">
        <v>1</v>
      </c>
      <c r="E38" s="92"/>
    </row>
    <row r="39" spans="1:5" ht="20.100000000000001" customHeight="1" x14ac:dyDescent="0.2">
      <c r="A39" s="91" t="s">
        <v>285</v>
      </c>
      <c r="B39" s="91">
        <v>17124069</v>
      </c>
      <c r="C39" s="92" t="s">
        <v>286</v>
      </c>
      <c r="D39" s="93">
        <v>1</v>
      </c>
      <c r="E39" s="92"/>
    </row>
    <row r="40" spans="1:5" ht="20.100000000000001" customHeight="1" x14ac:dyDescent="0.25">
      <c r="A40" s="56"/>
      <c r="B40" s="94"/>
      <c r="C40" s="92"/>
      <c r="D40" s="95">
        <f>SUM(D32:D39)</f>
        <v>7</v>
      </c>
      <c r="E40" s="92"/>
    </row>
    <row r="41" spans="1:5" ht="20.100000000000001" customHeight="1" x14ac:dyDescent="0.2">
      <c r="A41" s="96" t="s">
        <v>287</v>
      </c>
      <c r="B41" s="96">
        <v>211240529</v>
      </c>
      <c r="C41" s="97" t="s">
        <v>288</v>
      </c>
      <c r="D41" s="98">
        <v>1</v>
      </c>
      <c r="E41" s="88"/>
    </row>
    <row r="42" spans="1:5" ht="20.100000000000001" customHeight="1" x14ac:dyDescent="0.2">
      <c r="A42" s="96" t="s">
        <v>289</v>
      </c>
      <c r="B42" s="96">
        <v>221255108</v>
      </c>
      <c r="C42" s="97" t="s">
        <v>290</v>
      </c>
      <c r="D42" s="98">
        <v>1</v>
      </c>
      <c r="E42" s="88"/>
    </row>
    <row r="43" spans="1:5" ht="20.100000000000001" customHeight="1" x14ac:dyDescent="0.25">
      <c r="A43" s="99"/>
      <c r="B43" s="50"/>
      <c r="C43" s="51"/>
      <c r="D43" s="54">
        <f>SUM(D41:D42)</f>
        <v>2</v>
      </c>
      <c r="E43" s="89"/>
    </row>
    <row r="44" spans="1:5" ht="20.100000000000001" customHeight="1" x14ac:dyDescent="0.2">
      <c r="A44" s="49" t="s">
        <v>27</v>
      </c>
      <c r="B44" s="50">
        <v>220142153</v>
      </c>
      <c r="C44" s="51" t="s">
        <v>28</v>
      </c>
      <c r="D44" s="52">
        <v>4</v>
      </c>
      <c r="E44" s="53"/>
    </row>
    <row r="45" spans="1:5" ht="20.100000000000001" customHeight="1" x14ac:dyDescent="0.2">
      <c r="A45" s="49" t="s">
        <v>29</v>
      </c>
      <c r="B45" s="50">
        <v>220647543</v>
      </c>
      <c r="C45" s="51" t="s">
        <v>30</v>
      </c>
      <c r="D45" s="52">
        <v>4</v>
      </c>
      <c r="E45" s="53"/>
    </row>
    <row r="46" spans="1:5" ht="20.100000000000001" customHeight="1" x14ac:dyDescent="0.2">
      <c r="A46" s="49" t="s">
        <v>31</v>
      </c>
      <c r="B46" s="50">
        <v>2300021659</v>
      </c>
      <c r="C46" s="51" t="s">
        <v>32</v>
      </c>
      <c r="D46" s="52">
        <v>4</v>
      </c>
      <c r="E46" s="53"/>
    </row>
    <row r="47" spans="1:5" ht="20.100000000000001" customHeight="1" x14ac:dyDescent="0.2">
      <c r="A47" s="49" t="s">
        <v>33</v>
      </c>
      <c r="B47" s="50">
        <v>200112212</v>
      </c>
      <c r="C47" s="51" t="s">
        <v>34</v>
      </c>
      <c r="D47" s="52">
        <v>4</v>
      </c>
      <c r="E47" s="53"/>
    </row>
    <row r="48" spans="1:5" ht="20.100000000000001" customHeight="1" x14ac:dyDescent="0.2">
      <c r="A48" s="49" t="s">
        <v>35</v>
      </c>
      <c r="B48" s="50">
        <v>200112212</v>
      </c>
      <c r="C48" s="51" t="s">
        <v>36</v>
      </c>
      <c r="D48" s="52">
        <v>4</v>
      </c>
      <c r="E48" s="53"/>
    </row>
    <row r="49" spans="1:5" ht="20.100000000000001" customHeight="1" x14ac:dyDescent="0.2">
      <c r="A49" s="49" t="s">
        <v>37</v>
      </c>
      <c r="B49" s="50">
        <v>200112213</v>
      </c>
      <c r="C49" s="51" t="s">
        <v>38</v>
      </c>
      <c r="D49" s="52">
        <v>4</v>
      </c>
      <c r="E49" s="53"/>
    </row>
    <row r="50" spans="1:5" ht="20.100000000000001" customHeight="1" x14ac:dyDescent="0.2">
      <c r="A50" s="49" t="s">
        <v>39</v>
      </c>
      <c r="B50" s="50">
        <v>200112214</v>
      </c>
      <c r="C50" s="51" t="s">
        <v>40</v>
      </c>
      <c r="D50" s="52">
        <v>4</v>
      </c>
      <c r="E50" s="53"/>
    </row>
    <row r="51" spans="1:5" ht="20.100000000000001" customHeight="1" x14ac:dyDescent="0.2">
      <c r="A51" s="49" t="s">
        <v>41</v>
      </c>
      <c r="B51" s="50">
        <v>191211231</v>
      </c>
      <c r="C51" s="51" t="s">
        <v>42</v>
      </c>
      <c r="D51" s="52">
        <v>1</v>
      </c>
      <c r="E51" s="53"/>
    </row>
    <row r="52" spans="1:5" ht="20.100000000000001" customHeight="1" x14ac:dyDescent="0.2">
      <c r="A52" s="49" t="s">
        <v>41</v>
      </c>
      <c r="B52" s="50">
        <v>2300038499</v>
      </c>
      <c r="C52" s="51" t="s">
        <v>42</v>
      </c>
      <c r="D52" s="52">
        <v>3</v>
      </c>
      <c r="E52" s="53"/>
    </row>
    <row r="53" spans="1:5" ht="20.100000000000001" customHeight="1" x14ac:dyDescent="0.2">
      <c r="A53" s="49" t="s">
        <v>43</v>
      </c>
      <c r="B53" s="50">
        <v>200112216</v>
      </c>
      <c r="C53" s="51" t="s">
        <v>44</v>
      </c>
      <c r="D53" s="52">
        <v>4</v>
      </c>
      <c r="E53" s="53"/>
    </row>
    <row r="54" spans="1:5" ht="20.100000000000001" customHeight="1" x14ac:dyDescent="0.2">
      <c r="A54" s="49" t="s">
        <v>45</v>
      </c>
      <c r="B54" s="50">
        <v>220243166</v>
      </c>
      <c r="C54" s="51" t="s">
        <v>46</v>
      </c>
      <c r="D54" s="52">
        <v>2</v>
      </c>
      <c r="E54" s="53"/>
    </row>
    <row r="55" spans="1:5" ht="20.100000000000001" customHeight="1" x14ac:dyDescent="0.2">
      <c r="A55" s="49" t="s">
        <v>45</v>
      </c>
      <c r="B55" s="50">
        <v>220142162</v>
      </c>
      <c r="C55" s="51" t="s">
        <v>46</v>
      </c>
      <c r="D55" s="52">
        <v>2</v>
      </c>
      <c r="E55" s="53"/>
    </row>
    <row r="56" spans="1:5" ht="20.100000000000001" customHeight="1" x14ac:dyDescent="0.2">
      <c r="A56" s="49" t="s">
        <v>47</v>
      </c>
      <c r="B56" s="50">
        <v>200112217</v>
      </c>
      <c r="C56" s="51" t="s">
        <v>48</v>
      </c>
      <c r="D56" s="52">
        <v>4</v>
      </c>
      <c r="E56" s="53"/>
    </row>
    <row r="57" spans="1:5" ht="20.100000000000001" customHeight="1" x14ac:dyDescent="0.2">
      <c r="A57" s="49" t="s">
        <v>49</v>
      </c>
      <c r="B57" s="50">
        <v>200112217</v>
      </c>
      <c r="C57" s="51" t="s">
        <v>50</v>
      </c>
      <c r="D57" s="52">
        <v>3</v>
      </c>
      <c r="E57" s="53"/>
    </row>
    <row r="58" spans="1:5" ht="20.100000000000001" customHeight="1" x14ac:dyDescent="0.2">
      <c r="A58" s="49" t="s">
        <v>49</v>
      </c>
      <c r="B58" s="50">
        <v>210835158</v>
      </c>
      <c r="C58" s="51" t="s">
        <v>50</v>
      </c>
      <c r="D58" s="52">
        <v>1</v>
      </c>
      <c r="E58" s="53"/>
    </row>
    <row r="59" spans="1:5" ht="20.100000000000001" customHeight="1" x14ac:dyDescent="0.2">
      <c r="A59" s="49" t="s">
        <v>51</v>
      </c>
      <c r="B59" s="50">
        <v>2300059818</v>
      </c>
      <c r="C59" s="51" t="s">
        <v>52</v>
      </c>
      <c r="D59" s="52">
        <v>4</v>
      </c>
      <c r="E59" s="53"/>
    </row>
    <row r="60" spans="1:5" ht="20.100000000000001" customHeight="1" x14ac:dyDescent="0.2">
      <c r="A60" s="49" t="s">
        <v>53</v>
      </c>
      <c r="B60" s="50">
        <v>2300007346</v>
      </c>
      <c r="C60" s="51" t="s">
        <v>54</v>
      </c>
      <c r="D60" s="52">
        <v>4</v>
      </c>
      <c r="E60" s="53"/>
    </row>
    <row r="61" spans="1:5" ht="20.100000000000001" customHeight="1" x14ac:dyDescent="0.2">
      <c r="A61" s="49" t="s">
        <v>55</v>
      </c>
      <c r="B61" s="50">
        <v>200112217</v>
      </c>
      <c r="C61" s="51" t="s">
        <v>56</v>
      </c>
      <c r="D61" s="52">
        <v>4</v>
      </c>
      <c r="E61" s="53"/>
    </row>
    <row r="62" spans="1:5" ht="20.100000000000001" customHeight="1" x14ac:dyDescent="0.2">
      <c r="A62" s="49" t="s">
        <v>57</v>
      </c>
      <c r="B62" s="50">
        <v>220647532</v>
      </c>
      <c r="C62" s="51" t="s">
        <v>58</v>
      </c>
      <c r="D62" s="52">
        <v>2</v>
      </c>
      <c r="E62" s="53"/>
    </row>
    <row r="63" spans="1:5" ht="20.100000000000001" customHeight="1" x14ac:dyDescent="0.2">
      <c r="A63" s="49" t="s">
        <v>59</v>
      </c>
      <c r="B63" s="50">
        <v>200112216</v>
      </c>
      <c r="C63" s="51" t="s">
        <v>60</v>
      </c>
      <c r="D63" s="52">
        <v>2</v>
      </c>
      <c r="E63" s="53"/>
    </row>
    <row r="64" spans="1:5" ht="20.100000000000001" customHeight="1" x14ac:dyDescent="0.2">
      <c r="A64" s="49" t="s">
        <v>61</v>
      </c>
      <c r="B64" s="50">
        <v>200112216</v>
      </c>
      <c r="C64" s="51" t="s">
        <v>62</v>
      </c>
      <c r="D64" s="52">
        <v>2</v>
      </c>
      <c r="E64" s="53"/>
    </row>
    <row r="65" spans="1:5" ht="20.100000000000001" customHeight="1" x14ac:dyDescent="0.2">
      <c r="A65" s="49" t="s">
        <v>63</v>
      </c>
      <c r="B65" s="50" t="s">
        <v>64</v>
      </c>
      <c r="C65" s="51" t="s">
        <v>65</v>
      </c>
      <c r="D65" s="52">
        <v>2</v>
      </c>
      <c r="E65" s="53"/>
    </row>
    <row r="66" spans="1:5" ht="20.100000000000001" customHeight="1" x14ac:dyDescent="0.2">
      <c r="A66" s="49" t="s">
        <v>66</v>
      </c>
      <c r="B66" s="50" t="s">
        <v>67</v>
      </c>
      <c r="C66" s="51" t="s">
        <v>68</v>
      </c>
      <c r="D66" s="52">
        <v>3</v>
      </c>
      <c r="E66" s="53"/>
    </row>
    <row r="67" spans="1:5" ht="20.100000000000001" customHeight="1" x14ac:dyDescent="0.2">
      <c r="A67" s="49" t="s">
        <v>66</v>
      </c>
      <c r="B67" s="50">
        <v>220242605</v>
      </c>
      <c r="C67" s="51" t="s">
        <v>68</v>
      </c>
      <c r="D67" s="52">
        <v>1</v>
      </c>
      <c r="E67" s="53"/>
    </row>
    <row r="68" spans="1:5" ht="20.100000000000001" customHeight="1" x14ac:dyDescent="0.2">
      <c r="A68" s="49" t="s">
        <v>69</v>
      </c>
      <c r="B68" s="50" t="s">
        <v>70</v>
      </c>
      <c r="C68" s="51" t="s">
        <v>71</v>
      </c>
      <c r="D68" s="52">
        <v>2</v>
      </c>
      <c r="E68" s="53"/>
    </row>
    <row r="69" spans="1:5" ht="20.100000000000001" customHeight="1" x14ac:dyDescent="0.2">
      <c r="A69" s="49" t="s">
        <v>72</v>
      </c>
      <c r="B69" s="50" t="s">
        <v>73</v>
      </c>
      <c r="C69" s="51" t="s">
        <v>74</v>
      </c>
      <c r="D69" s="52">
        <v>6</v>
      </c>
      <c r="E69" s="53"/>
    </row>
    <row r="70" spans="1:5" ht="20.100000000000001" customHeight="1" x14ac:dyDescent="0.2">
      <c r="A70" s="49" t="s">
        <v>75</v>
      </c>
      <c r="B70" s="50" t="s">
        <v>76</v>
      </c>
      <c r="C70" s="51" t="s">
        <v>77</v>
      </c>
      <c r="D70" s="52">
        <v>6</v>
      </c>
      <c r="E70" s="53"/>
    </row>
    <row r="71" spans="1:5" ht="20.100000000000001" customHeight="1" x14ac:dyDescent="0.2">
      <c r="A71" s="49" t="s">
        <v>78</v>
      </c>
      <c r="B71" s="50" t="s">
        <v>79</v>
      </c>
      <c r="C71" s="51" t="s">
        <v>80</v>
      </c>
      <c r="D71" s="52">
        <v>6</v>
      </c>
      <c r="E71" s="53"/>
    </row>
    <row r="72" spans="1:5" ht="20.100000000000001" customHeight="1" x14ac:dyDescent="0.25">
      <c r="A72" s="49"/>
      <c r="B72" s="50"/>
      <c r="C72" s="51"/>
      <c r="D72" s="54">
        <f>SUM(D24:D71)</f>
        <v>122</v>
      </c>
      <c r="E72" s="53"/>
    </row>
    <row r="73" spans="1:5" ht="20.100000000000001" customHeight="1" x14ac:dyDescent="0.2">
      <c r="A73" s="55" t="s">
        <v>81</v>
      </c>
      <c r="B73" s="55">
        <v>2100004807</v>
      </c>
      <c r="C73" s="56" t="s">
        <v>82</v>
      </c>
      <c r="D73" s="52">
        <v>6</v>
      </c>
      <c r="E73" s="53"/>
    </row>
    <row r="74" spans="1:5" ht="20.100000000000001" customHeight="1" x14ac:dyDescent="0.2">
      <c r="A74" s="57" t="s">
        <v>83</v>
      </c>
      <c r="B74" s="57">
        <v>2100010641</v>
      </c>
      <c r="C74" s="58" t="s">
        <v>84</v>
      </c>
      <c r="D74" s="52">
        <v>6</v>
      </c>
      <c r="E74" s="53"/>
    </row>
    <row r="75" spans="1:5" ht="20.100000000000001" customHeight="1" x14ac:dyDescent="0.2">
      <c r="A75" s="55" t="s">
        <v>85</v>
      </c>
      <c r="B75" s="55">
        <v>2100017399</v>
      </c>
      <c r="C75" s="56" t="s">
        <v>86</v>
      </c>
      <c r="D75" s="52">
        <v>3</v>
      </c>
      <c r="E75" s="53"/>
    </row>
    <row r="76" spans="1:5" ht="20.100000000000001" customHeight="1" x14ac:dyDescent="0.2">
      <c r="A76" s="55" t="s">
        <v>85</v>
      </c>
      <c r="B76" s="55" t="s">
        <v>87</v>
      </c>
      <c r="C76" s="56" t="s">
        <v>86</v>
      </c>
      <c r="D76" s="52">
        <v>3</v>
      </c>
      <c r="E76" s="53"/>
    </row>
    <row r="77" spans="1:5" ht="20.100000000000001" customHeight="1" x14ac:dyDescent="0.2">
      <c r="A77" s="57" t="s">
        <v>88</v>
      </c>
      <c r="B77" s="57" t="s">
        <v>89</v>
      </c>
      <c r="C77" s="58" t="s">
        <v>90</v>
      </c>
      <c r="D77" s="52">
        <v>6</v>
      </c>
      <c r="E77" s="53"/>
    </row>
    <row r="78" spans="1:5" ht="20.100000000000001" customHeight="1" x14ac:dyDescent="0.2">
      <c r="A78" s="55" t="s">
        <v>91</v>
      </c>
      <c r="B78" s="55">
        <v>2100017484</v>
      </c>
      <c r="C78" s="56" t="s">
        <v>92</v>
      </c>
      <c r="D78" s="52">
        <v>3</v>
      </c>
      <c r="E78" s="53"/>
    </row>
    <row r="79" spans="1:5" ht="20.100000000000001" customHeight="1" x14ac:dyDescent="0.2">
      <c r="A79" s="57" t="s">
        <v>93</v>
      </c>
      <c r="B79" s="57" t="s">
        <v>94</v>
      </c>
      <c r="C79" s="58" t="s">
        <v>95</v>
      </c>
      <c r="D79" s="52">
        <v>6</v>
      </c>
      <c r="E79" s="53"/>
    </row>
    <row r="80" spans="1:5" ht="20.100000000000001" customHeight="1" x14ac:dyDescent="0.2">
      <c r="A80" s="55" t="s">
        <v>96</v>
      </c>
      <c r="B80" s="55" t="s">
        <v>94</v>
      </c>
      <c r="C80" s="56" t="s">
        <v>97</v>
      </c>
      <c r="D80" s="52">
        <v>6</v>
      </c>
      <c r="E80" s="53"/>
    </row>
    <row r="81" spans="1:5" ht="20.100000000000001" customHeight="1" x14ac:dyDescent="0.2">
      <c r="A81" s="57" t="s">
        <v>98</v>
      </c>
      <c r="B81" s="57" t="s">
        <v>99</v>
      </c>
      <c r="C81" s="58" t="s">
        <v>100</v>
      </c>
      <c r="D81" s="52">
        <v>6</v>
      </c>
      <c r="E81" s="53"/>
    </row>
    <row r="82" spans="1:5" ht="20.100000000000001" customHeight="1" x14ac:dyDescent="0.2">
      <c r="A82" s="55" t="s">
        <v>101</v>
      </c>
      <c r="B82" s="55" t="s">
        <v>102</v>
      </c>
      <c r="C82" s="56" t="s">
        <v>103</v>
      </c>
      <c r="D82" s="52">
        <v>6</v>
      </c>
      <c r="E82" s="53"/>
    </row>
    <row r="83" spans="1:5" ht="20.100000000000001" customHeight="1" x14ac:dyDescent="0.2">
      <c r="A83" s="57" t="s">
        <v>104</v>
      </c>
      <c r="B83" s="57" t="s">
        <v>105</v>
      </c>
      <c r="C83" s="58" t="s">
        <v>106</v>
      </c>
      <c r="D83" s="52">
        <v>6</v>
      </c>
      <c r="E83" s="53"/>
    </row>
    <row r="84" spans="1:5" ht="20.100000000000001" customHeight="1" x14ac:dyDescent="0.2">
      <c r="A84" s="55" t="s">
        <v>107</v>
      </c>
      <c r="B84" s="55" t="s">
        <v>108</v>
      </c>
      <c r="C84" s="56" t="s">
        <v>109</v>
      </c>
      <c r="D84" s="52">
        <v>6</v>
      </c>
      <c r="E84" s="53"/>
    </row>
    <row r="85" spans="1:5" ht="20.100000000000001" customHeight="1" x14ac:dyDescent="0.2">
      <c r="A85" s="57" t="s">
        <v>110</v>
      </c>
      <c r="B85" s="57" t="s">
        <v>111</v>
      </c>
      <c r="C85" s="58" t="s">
        <v>112</v>
      </c>
      <c r="D85" s="52">
        <v>6</v>
      </c>
      <c r="E85" s="53"/>
    </row>
    <row r="86" spans="1:5" ht="20.100000000000001" customHeight="1" x14ac:dyDescent="0.2">
      <c r="A86" s="55" t="s">
        <v>113</v>
      </c>
      <c r="B86" s="55" t="s">
        <v>114</v>
      </c>
      <c r="C86" s="56" t="s">
        <v>115</v>
      </c>
      <c r="D86" s="52">
        <v>5</v>
      </c>
      <c r="E86" s="53"/>
    </row>
    <row r="87" spans="1:5" ht="20.100000000000001" customHeight="1" x14ac:dyDescent="0.2">
      <c r="A87" s="55" t="s">
        <v>113</v>
      </c>
      <c r="B87" s="55" t="s">
        <v>116</v>
      </c>
      <c r="C87" s="56" t="s">
        <v>115</v>
      </c>
      <c r="D87" s="52">
        <v>1</v>
      </c>
      <c r="E87" s="53"/>
    </row>
    <row r="88" spans="1:5" ht="20.100000000000001" customHeight="1" x14ac:dyDescent="0.2">
      <c r="A88" s="57" t="s">
        <v>117</v>
      </c>
      <c r="B88" s="57" t="s">
        <v>118</v>
      </c>
      <c r="C88" s="58" t="s">
        <v>119</v>
      </c>
      <c r="D88" s="52">
        <v>6</v>
      </c>
      <c r="E88" s="53"/>
    </row>
    <row r="89" spans="1:5" ht="20.100000000000001" customHeight="1" x14ac:dyDescent="0.2">
      <c r="A89" s="55" t="s">
        <v>120</v>
      </c>
      <c r="B89" s="55">
        <v>2100022697</v>
      </c>
      <c r="C89" s="56" t="s">
        <v>121</v>
      </c>
      <c r="D89" s="52">
        <v>2</v>
      </c>
      <c r="E89" s="53"/>
    </row>
    <row r="90" spans="1:5" ht="20.100000000000001" customHeight="1" x14ac:dyDescent="0.2">
      <c r="A90" s="55" t="s">
        <v>120</v>
      </c>
      <c r="B90" s="55" t="s">
        <v>122</v>
      </c>
      <c r="C90" s="56" t="s">
        <v>121</v>
      </c>
      <c r="D90" s="52">
        <v>3</v>
      </c>
      <c r="E90" s="53"/>
    </row>
    <row r="91" spans="1:5" ht="20.100000000000001" customHeight="1" x14ac:dyDescent="0.2">
      <c r="A91" s="55" t="s">
        <v>120</v>
      </c>
      <c r="B91" s="55" t="s">
        <v>123</v>
      </c>
      <c r="C91" s="56" t="s">
        <v>121</v>
      </c>
      <c r="D91" s="52">
        <v>1</v>
      </c>
      <c r="E91" s="53"/>
    </row>
    <row r="92" spans="1:5" ht="20.100000000000001" customHeight="1" x14ac:dyDescent="0.2">
      <c r="A92" s="57" t="s">
        <v>124</v>
      </c>
      <c r="B92" s="57" t="s">
        <v>125</v>
      </c>
      <c r="C92" s="58" t="s">
        <v>126</v>
      </c>
      <c r="D92" s="52">
        <v>2</v>
      </c>
      <c r="E92" s="53"/>
    </row>
    <row r="93" spans="1:5" ht="20.100000000000001" customHeight="1" x14ac:dyDescent="0.2">
      <c r="A93" s="57" t="s">
        <v>127</v>
      </c>
      <c r="B93" s="57" t="s">
        <v>128</v>
      </c>
      <c r="C93" s="58" t="s">
        <v>129</v>
      </c>
      <c r="D93" s="52">
        <v>8</v>
      </c>
      <c r="E93" s="53"/>
    </row>
    <row r="94" spans="1:5" ht="20.100000000000001" customHeight="1" x14ac:dyDescent="0.2">
      <c r="A94" s="55" t="s">
        <v>130</v>
      </c>
      <c r="B94" s="55" t="s">
        <v>131</v>
      </c>
      <c r="C94" s="56" t="s">
        <v>132</v>
      </c>
      <c r="D94" s="52">
        <v>2</v>
      </c>
      <c r="E94" s="53"/>
    </row>
    <row r="95" spans="1:5" ht="20.100000000000001" customHeight="1" x14ac:dyDescent="0.2">
      <c r="A95" s="57" t="s">
        <v>133</v>
      </c>
      <c r="B95" s="57" t="s">
        <v>134</v>
      </c>
      <c r="C95" s="58" t="s">
        <v>135</v>
      </c>
      <c r="D95" s="52">
        <v>6</v>
      </c>
      <c r="E95" s="53"/>
    </row>
    <row r="96" spans="1:5" ht="20.100000000000001" customHeight="1" x14ac:dyDescent="0.2">
      <c r="A96" s="55" t="s">
        <v>136</v>
      </c>
      <c r="B96" s="55" t="s">
        <v>137</v>
      </c>
      <c r="C96" s="56" t="s">
        <v>138</v>
      </c>
      <c r="D96" s="52">
        <v>4</v>
      </c>
      <c r="E96" s="53"/>
    </row>
    <row r="97" spans="1:5" ht="20.100000000000001" customHeight="1" x14ac:dyDescent="0.2">
      <c r="A97" s="55" t="s">
        <v>139</v>
      </c>
      <c r="B97" s="55">
        <v>2100007516</v>
      </c>
      <c r="C97" s="56" t="s">
        <v>140</v>
      </c>
      <c r="D97" s="52">
        <v>6</v>
      </c>
      <c r="E97" s="53"/>
    </row>
    <row r="98" spans="1:5" ht="20.100000000000001" customHeight="1" x14ac:dyDescent="0.2">
      <c r="A98" s="57" t="s">
        <v>141</v>
      </c>
      <c r="B98" s="57">
        <v>2100023365</v>
      </c>
      <c r="C98" s="58" t="s">
        <v>142</v>
      </c>
      <c r="D98" s="52">
        <v>4</v>
      </c>
      <c r="E98" s="53"/>
    </row>
    <row r="99" spans="1:5" ht="20.100000000000001" customHeight="1" x14ac:dyDescent="0.2">
      <c r="A99" s="59" t="s">
        <v>143</v>
      </c>
      <c r="B99" s="59">
        <v>2100007744</v>
      </c>
      <c r="C99" s="60" t="s">
        <v>144</v>
      </c>
      <c r="D99" s="52">
        <v>6</v>
      </c>
      <c r="E99" s="53"/>
    </row>
    <row r="100" spans="1:5" ht="20.100000000000001" customHeight="1" x14ac:dyDescent="0.2">
      <c r="A100" s="59" t="s">
        <v>145</v>
      </c>
      <c r="B100" s="59" t="s">
        <v>146</v>
      </c>
      <c r="C100" s="60" t="s">
        <v>147</v>
      </c>
      <c r="D100" s="52">
        <v>5</v>
      </c>
      <c r="E100" s="53"/>
    </row>
    <row r="101" spans="1:5" ht="20.100000000000001" customHeight="1" x14ac:dyDescent="0.2">
      <c r="A101" s="59" t="s">
        <v>148</v>
      </c>
      <c r="B101" s="59" t="s">
        <v>149</v>
      </c>
      <c r="C101" s="60" t="s">
        <v>150</v>
      </c>
      <c r="D101" s="52">
        <v>5</v>
      </c>
      <c r="E101" s="53"/>
    </row>
    <row r="102" spans="1:5" ht="20.100000000000001" customHeight="1" x14ac:dyDescent="0.2">
      <c r="A102" s="59" t="s">
        <v>151</v>
      </c>
      <c r="B102" s="59" t="s">
        <v>152</v>
      </c>
      <c r="C102" s="60" t="s">
        <v>153</v>
      </c>
      <c r="D102" s="52">
        <v>5</v>
      </c>
      <c r="E102" s="53"/>
    </row>
    <row r="103" spans="1:5" ht="20.100000000000001" customHeight="1" x14ac:dyDescent="0.25">
      <c r="A103" s="59"/>
      <c r="B103" s="59"/>
      <c r="C103" s="60"/>
      <c r="D103" s="54">
        <f>SUM(D73:D102)</f>
        <v>140</v>
      </c>
      <c r="E103" s="53"/>
    </row>
    <row r="104" spans="1:5" ht="20.100000000000001" customHeight="1" x14ac:dyDescent="0.2">
      <c r="A104" s="49" t="s">
        <v>154</v>
      </c>
      <c r="B104" s="50" t="s">
        <v>155</v>
      </c>
      <c r="C104" s="61" t="s">
        <v>156</v>
      </c>
      <c r="D104" s="52">
        <v>2</v>
      </c>
      <c r="E104" s="53"/>
    </row>
    <row r="105" spans="1:5" ht="20.100000000000001" customHeight="1" x14ac:dyDescent="0.2">
      <c r="A105" s="49" t="s">
        <v>157</v>
      </c>
      <c r="B105" s="50" t="s">
        <v>158</v>
      </c>
      <c r="C105" s="61" t="s">
        <v>159</v>
      </c>
      <c r="D105" s="52">
        <v>2</v>
      </c>
      <c r="E105" s="53"/>
    </row>
    <row r="106" spans="1:5" ht="20.100000000000001" customHeight="1" x14ac:dyDescent="0.2">
      <c r="A106" s="49" t="s">
        <v>160</v>
      </c>
      <c r="B106" s="50" t="s">
        <v>161</v>
      </c>
      <c r="C106" s="61" t="s">
        <v>162</v>
      </c>
      <c r="D106" s="52">
        <v>2</v>
      </c>
      <c r="E106" s="53"/>
    </row>
    <row r="107" spans="1:5" ht="20.100000000000001" customHeight="1" x14ac:dyDescent="0.2">
      <c r="A107" s="49" t="s">
        <v>163</v>
      </c>
      <c r="B107" s="50" t="s">
        <v>164</v>
      </c>
      <c r="C107" s="61" t="s">
        <v>165</v>
      </c>
      <c r="D107" s="52">
        <v>2</v>
      </c>
      <c r="E107" s="53"/>
    </row>
    <row r="108" spans="1:5" ht="20.100000000000001" customHeight="1" x14ac:dyDescent="0.2">
      <c r="A108" s="49" t="s">
        <v>166</v>
      </c>
      <c r="B108" s="50" t="s">
        <v>167</v>
      </c>
      <c r="C108" s="61" t="s">
        <v>168</v>
      </c>
      <c r="D108" s="52">
        <v>2</v>
      </c>
      <c r="E108" s="53"/>
    </row>
    <row r="109" spans="1:5" ht="20.100000000000001" customHeight="1" x14ac:dyDescent="0.2">
      <c r="A109" s="49" t="s">
        <v>169</v>
      </c>
      <c r="B109" s="50" t="s">
        <v>170</v>
      </c>
      <c r="C109" s="61" t="s">
        <v>171</v>
      </c>
      <c r="D109" s="52">
        <v>2</v>
      </c>
      <c r="E109" s="53"/>
    </row>
    <row r="110" spans="1:5" ht="20.100000000000001" customHeight="1" x14ac:dyDescent="0.2">
      <c r="A110" s="49" t="s">
        <v>172</v>
      </c>
      <c r="B110" s="50" t="s">
        <v>173</v>
      </c>
      <c r="C110" s="61" t="s">
        <v>174</v>
      </c>
      <c r="D110" s="52">
        <v>2</v>
      </c>
      <c r="E110" s="53"/>
    </row>
    <row r="111" spans="1:5" ht="20.100000000000001" customHeight="1" x14ac:dyDescent="0.2">
      <c r="A111" s="49" t="s">
        <v>175</v>
      </c>
      <c r="B111" s="50" t="s">
        <v>176</v>
      </c>
      <c r="C111" s="61" t="s">
        <v>177</v>
      </c>
      <c r="D111" s="52">
        <v>2</v>
      </c>
      <c r="E111" s="53"/>
    </row>
    <row r="112" spans="1:5" ht="20.100000000000001" customHeight="1" x14ac:dyDescent="0.2">
      <c r="A112" s="49" t="s">
        <v>178</v>
      </c>
      <c r="B112" s="50" t="s">
        <v>179</v>
      </c>
      <c r="C112" s="61" t="s">
        <v>180</v>
      </c>
      <c r="D112" s="52">
        <v>2</v>
      </c>
      <c r="E112" s="53"/>
    </row>
    <row r="113" spans="1:5" ht="20.100000000000001" customHeight="1" x14ac:dyDescent="0.25">
      <c r="A113" s="49"/>
      <c r="B113" s="50"/>
      <c r="C113" s="61"/>
      <c r="D113" s="54">
        <f>SUM(D104:D112)</f>
        <v>18</v>
      </c>
      <c r="E113" s="53"/>
    </row>
    <row r="114" spans="1:5" ht="20.100000000000001" customHeight="1" x14ac:dyDescent="0.2">
      <c r="A114" s="49" t="s">
        <v>181</v>
      </c>
      <c r="B114" s="50">
        <v>210228152</v>
      </c>
      <c r="C114" s="61" t="s">
        <v>182</v>
      </c>
      <c r="D114" s="52">
        <v>6</v>
      </c>
      <c r="E114" s="53"/>
    </row>
    <row r="115" spans="1:5" ht="20.100000000000001" customHeight="1" x14ac:dyDescent="0.2">
      <c r="A115" s="106" t="s">
        <v>298</v>
      </c>
      <c r="B115" s="69" t="s">
        <v>299</v>
      </c>
      <c r="C115" s="107" t="s">
        <v>300</v>
      </c>
      <c r="D115" s="87">
        <v>1</v>
      </c>
      <c r="E115" s="53"/>
    </row>
    <row r="116" spans="1:5" ht="20.100000000000001" customHeight="1" x14ac:dyDescent="0.2">
      <c r="A116" s="106" t="s">
        <v>301</v>
      </c>
      <c r="B116" s="69" t="s">
        <v>302</v>
      </c>
      <c r="C116" s="107" t="s">
        <v>303</v>
      </c>
      <c r="D116" s="87">
        <v>0</v>
      </c>
      <c r="E116" s="53"/>
    </row>
    <row r="117" spans="1:5" ht="20.100000000000001" customHeight="1" x14ac:dyDescent="0.2">
      <c r="A117" s="106" t="s">
        <v>304</v>
      </c>
      <c r="B117" s="69" t="s">
        <v>305</v>
      </c>
      <c r="C117" s="107" t="s">
        <v>306</v>
      </c>
      <c r="D117" s="87">
        <v>0</v>
      </c>
      <c r="E117" s="53"/>
    </row>
    <row r="118" spans="1:5" ht="20.100000000000001" customHeight="1" x14ac:dyDescent="0.2">
      <c r="A118" s="106" t="s">
        <v>307</v>
      </c>
      <c r="B118" s="69" t="s">
        <v>308</v>
      </c>
      <c r="C118" s="107" t="s">
        <v>309</v>
      </c>
      <c r="D118" s="87">
        <v>0</v>
      </c>
      <c r="E118" s="53"/>
    </row>
    <row r="119" spans="1:5" ht="20.100000000000001" customHeight="1" x14ac:dyDescent="0.2">
      <c r="A119" s="106" t="s">
        <v>310</v>
      </c>
      <c r="B119" s="69" t="s">
        <v>311</v>
      </c>
      <c r="C119" s="107" t="s">
        <v>312</v>
      </c>
      <c r="D119" s="87">
        <v>2</v>
      </c>
      <c r="E119" s="53"/>
    </row>
    <row r="120" spans="1:5" ht="20.100000000000001" customHeight="1" x14ac:dyDescent="0.2">
      <c r="A120" s="106" t="s">
        <v>313</v>
      </c>
      <c r="B120" s="69" t="s">
        <v>314</v>
      </c>
      <c r="C120" s="107" t="s">
        <v>315</v>
      </c>
      <c r="D120" s="87">
        <v>1</v>
      </c>
      <c r="E120" s="53"/>
    </row>
    <row r="121" spans="1:5" ht="20.100000000000001" customHeight="1" x14ac:dyDescent="0.2">
      <c r="A121" s="106" t="s">
        <v>316</v>
      </c>
      <c r="B121" s="69" t="s">
        <v>317</v>
      </c>
      <c r="C121" s="107" t="s">
        <v>318</v>
      </c>
      <c r="D121" s="87">
        <v>2</v>
      </c>
      <c r="E121" s="53"/>
    </row>
    <row r="122" spans="1:5" ht="20.100000000000001" customHeight="1" x14ac:dyDescent="0.25">
      <c r="A122" s="106"/>
      <c r="B122" s="69"/>
      <c r="C122" s="107"/>
      <c r="D122" s="90">
        <f>SUM(D115:D121)</f>
        <v>6</v>
      </c>
      <c r="E122" s="53"/>
    </row>
    <row r="123" spans="1:5" ht="20.100000000000001" customHeight="1" x14ac:dyDescent="0.2">
      <c r="A123" s="106" t="s">
        <v>319</v>
      </c>
      <c r="B123" s="69" t="s">
        <v>320</v>
      </c>
      <c r="C123" s="107" t="s">
        <v>321</v>
      </c>
      <c r="D123" s="87">
        <v>1</v>
      </c>
      <c r="E123" s="53"/>
    </row>
    <row r="124" spans="1:5" ht="20.100000000000001" customHeight="1" x14ac:dyDescent="0.2">
      <c r="A124" s="106" t="s">
        <v>319</v>
      </c>
      <c r="B124" s="69" t="s">
        <v>322</v>
      </c>
      <c r="C124" s="107" t="s">
        <v>321</v>
      </c>
      <c r="D124" s="87">
        <v>1</v>
      </c>
      <c r="E124" s="53"/>
    </row>
    <row r="125" spans="1:5" ht="20.100000000000001" customHeight="1" x14ac:dyDescent="0.2">
      <c r="A125" s="106" t="s">
        <v>323</v>
      </c>
      <c r="B125" s="69" t="s">
        <v>324</v>
      </c>
      <c r="C125" s="107" t="s">
        <v>325</v>
      </c>
      <c r="D125" s="87">
        <v>1</v>
      </c>
      <c r="E125" s="53"/>
    </row>
    <row r="126" spans="1:5" ht="20.100000000000001" customHeight="1" x14ac:dyDescent="0.2">
      <c r="A126" s="106" t="s">
        <v>323</v>
      </c>
      <c r="B126" s="69" t="s">
        <v>326</v>
      </c>
      <c r="C126" s="107" t="s">
        <v>325</v>
      </c>
      <c r="D126" s="87">
        <v>1</v>
      </c>
      <c r="E126" s="53"/>
    </row>
    <row r="127" spans="1:5" ht="20.100000000000001" customHeight="1" x14ac:dyDescent="0.2">
      <c r="A127" s="106" t="s">
        <v>327</v>
      </c>
      <c r="B127" s="69" t="s">
        <v>328</v>
      </c>
      <c r="C127" s="107" t="s">
        <v>329</v>
      </c>
      <c r="D127" s="87">
        <v>2</v>
      </c>
      <c r="E127" s="53"/>
    </row>
    <row r="128" spans="1:5" ht="20.100000000000001" customHeight="1" x14ac:dyDescent="0.2">
      <c r="A128" s="106" t="s">
        <v>330</v>
      </c>
      <c r="B128" s="69" t="s">
        <v>331</v>
      </c>
      <c r="C128" s="107" t="s">
        <v>332</v>
      </c>
      <c r="D128" s="87">
        <v>1</v>
      </c>
      <c r="E128" s="53"/>
    </row>
    <row r="129" spans="1:5" ht="20.100000000000001" customHeight="1" x14ac:dyDescent="0.2">
      <c r="A129" s="106" t="s">
        <v>330</v>
      </c>
      <c r="B129" s="69" t="s">
        <v>333</v>
      </c>
      <c r="C129" s="107" t="s">
        <v>332</v>
      </c>
      <c r="D129" s="87">
        <v>1</v>
      </c>
      <c r="E129" s="53"/>
    </row>
    <row r="130" spans="1:5" ht="20.100000000000001" customHeight="1" x14ac:dyDescent="0.2">
      <c r="A130" s="106" t="s">
        <v>334</v>
      </c>
      <c r="B130" s="69" t="s">
        <v>335</v>
      </c>
      <c r="C130" s="107" t="s">
        <v>336</v>
      </c>
      <c r="D130" s="87">
        <v>2</v>
      </c>
      <c r="E130" s="53"/>
    </row>
    <row r="131" spans="1:5" ht="20.100000000000001" customHeight="1" x14ac:dyDescent="0.2">
      <c r="A131" s="106" t="s">
        <v>337</v>
      </c>
      <c r="B131" s="69" t="s">
        <v>338</v>
      </c>
      <c r="C131" s="107" t="s">
        <v>339</v>
      </c>
      <c r="D131" s="87">
        <v>2</v>
      </c>
      <c r="E131" s="53"/>
    </row>
    <row r="132" spans="1:5" ht="20.100000000000001" customHeight="1" x14ac:dyDescent="0.25">
      <c r="A132" s="106"/>
      <c r="B132" s="69"/>
      <c r="C132" s="107"/>
      <c r="D132" s="90">
        <f>SUM(D123:D131)</f>
        <v>12</v>
      </c>
      <c r="E132" s="53"/>
    </row>
    <row r="133" spans="1:5" ht="20.100000000000001" customHeight="1" x14ac:dyDescent="0.2">
      <c r="A133" s="106" t="s">
        <v>340</v>
      </c>
      <c r="B133" s="69" t="s">
        <v>341</v>
      </c>
      <c r="C133" s="108" t="s">
        <v>342</v>
      </c>
      <c r="D133" s="87">
        <v>0</v>
      </c>
      <c r="E133" s="53"/>
    </row>
    <row r="134" spans="1:5" ht="20.100000000000001" customHeight="1" x14ac:dyDescent="0.2">
      <c r="A134" s="109" t="s">
        <v>343</v>
      </c>
      <c r="B134" s="50" t="s">
        <v>344</v>
      </c>
      <c r="C134" s="108" t="s">
        <v>345</v>
      </c>
      <c r="D134" s="87">
        <v>1</v>
      </c>
      <c r="E134" s="53"/>
    </row>
    <row r="135" spans="1:5" ht="20.100000000000001" customHeight="1" x14ac:dyDescent="0.2">
      <c r="A135" s="109" t="s">
        <v>346</v>
      </c>
      <c r="B135" s="50" t="s">
        <v>347</v>
      </c>
      <c r="C135" s="108" t="s">
        <v>348</v>
      </c>
      <c r="D135" s="87">
        <v>1</v>
      </c>
      <c r="E135" s="53"/>
    </row>
    <row r="136" spans="1:5" ht="20.100000000000001" customHeight="1" x14ac:dyDescent="0.2">
      <c r="A136" s="109" t="s">
        <v>349</v>
      </c>
      <c r="B136" s="50" t="s">
        <v>350</v>
      </c>
      <c r="C136" s="108" t="s">
        <v>351</v>
      </c>
      <c r="D136" s="87">
        <v>1</v>
      </c>
      <c r="E136" s="53"/>
    </row>
    <row r="137" spans="1:5" ht="20.100000000000001" customHeight="1" x14ac:dyDescent="0.2">
      <c r="A137" s="109" t="s">
        <v>352</v>
      </c>
      <c r="B137" s="50" t="s">
        <v>353</v>
      </c>
      <c r="C137" s="108" t="s">
        <v>354</v>
      </c>
      <c r="D137" s="87">
        <v>1</v>
      </c>
      <c r="E137" s="53"/>
    </row>
    <row r="138" spans="1:5" ht="20.100000000000001" customHeight="1" x14ac:dyDescent="0.2">
      <c r="A138" s="109" t="s">
        <v>355</v>
      </c>
      <c r="B138" s="50" t="s">
        <v>356</v>
      </c>
      <c r="C138" s="108" t="s">
        <v>357</v>
      </c>
      <c r="D138" s="87">
        <v>1</v>
      </c>
      <c r="E138" s="53"/>
    </row>
    <row r="139" spans="1:5" ht="20.100000000000001" customHeight="1" x14ac:dyDescent="0.2">
      <c r="A139" s="109" t="s">
        <v>358</v>
      </c>
      <c r="B139" s="50" t="s">
        <v>359</v>
      </c>
      <c r="C139" s="108" t="s">
        <v>360</v>
      </c>
      <c r="D139" s="87">
        <v>1</v>
      </c>
      <c r="E139" s="53"/>
    </row>
    <row r="140" spans="1:5" ht="20.100000000000001" customHeight="1" x14ac:dyDescent="0.2">
      <c r="A140" s="109" t="s">
        <v>361</v>
      </c>
      <c r="B140" s="50" t="s">
        <v>362</v>
      </c>
      <c r="C140" s="108" t="s">
        <v>363</v>
      </c>
      <c r="D140" s="87">
        <v>1</v>
      </c>
      <c r="E140" s="53"/>
    </row>
    <row r="141" spans="1:5" ht="20.100000000000001" customHeight="1" x14ac:dyDescent="0.2">
      <c r="A141" s="109" t="s">
        <v>364</v>
      </c>
      <c r="B141" s="50" t="s">
        <v>365</v>
      </c>
      <c r="C141" s="108" t="s">
        <v>366</v>
      </c>
      <c r="D141" s="87">
        <v>1</v>
      </c>
      <c r="E141" s="53"/>
    </row>
    <row r="142" spans="1:5" ht="20.100000000000001" customHeight="1" x14ac:dyDescent="0.25">
      <c r="A142" s="106"/>
      <c r="B142" s="69"/>
      <c r="C142" s="107"/>
      <c r="D142" s="90">
        <f>SUM(D133:D141)</f>
        <v>8</v>
      </c>
      <c r="E142" s="53"/>
    </row>
    <row r="143" spans="1:5" ht="20.100000000000001" customHeight="1" x14ac:dyDescent="0.2">
      <c r="A143" s="106" t="s">
        <v>367</v>
      </c>
      <c r="B143" s="69" t="s">
        <v>368</v>
      </c>
      <c r="C143" s="107" t="s">
        <v>369</v>
      </c>
      <c r="D143" s="50">
        <v>5</v>
      </c>
      <c r="E143" s="53"/>
    </row>
    <row r="144" spans="1:5" ht="20.100000000000001" customHeight="1" x14ac:dyDescent="0.2">
      <c r="A144" s="106" t="s">
        <v>370</v>
      </c>
      <c r="B144" s="69" t="s">
        <v>371</v>
      </c>
      <c r="C144" s="107" t="s">
        <v>372</v>
      </c>
      <c r="D144" s="50">
        <v>2</v>
      </c>
      <c r="E144" s="53"/>
    </row>
    <row r="145" spans="1:5" ht="20.100000000000001" customHeight="1" x14ac:dyDescent="0.2">
      <c r="A145" s="106" t="s">
        <v>373</v>
      </c>
      <c r="B145" s="69" t="s">
        <v>374</v>
      </c>
      <c r="C145" s="107" t="s">
        <v>375</v>
      </c>
      <c r="D145" s="50">
        <v>2</v>
      </c>
      <c r="E145" s="53"/>
    </row>
    <row r="146" spans="1:5" ht="20.100000000000001" customHeight="1" x14ac:dyDescent="0.2">
      <c r="A146" s="106" t="s">
        <v>373</v>
      </c>
      <c r="B146" s="69" t="s">
        <v>376</v>
      </c>
      <c r="C146" s="107" t="s">
        <v>375</v>
      </c>
      <c r="D146" s="50">
        <v>3</v>
      </c>
      <c r="E146" s="53"/>
    </row>
    <row r="147" spans="1:5" ht="20.100000000000001" customHeight="1" x14ac:dyDescent="0.2">
      <c r="A147" s="106" t="s">
        <v>377</v>
      </c>
      <c r="B147" s="69" t="s">
        <v>378</v>
      </c>
      <c r="C147" s="107" t="s">
        <v>379</v>
      </c>
      <c r="D147" s="50">
        <v>3</v>
      </c>
      <c r="E147" s="53"/>
    </row>
    <row r="148" spans="1:5" ht="20.100000000000001" customHeight="1" x14ac:dyDescent="0.2">
      <c r="A148" s="106" t="s">
        <v>377</v>
      </c>
      <c r="B148" s="69" t="s">
        <v>380</v>
      </c>
      <c r="C148" s="107" t="s">
        <v>379</v>
      </c>
      <c r="D148" s="50">
        <v>2</v>
      </c>
      <c r="E148" s="53"/>
    </row>
    <row r="149" spans="1:5" ht="20.100000000000001" customHeight="1" x14ac:dyDescent="0.2">
      <c r="A149" s="106" t="s">
        <v>381</v>
      </c>
      <c r="B149" s="69" t="s">
        <v>382</v>
      </c>
      <c r="C149" s="107" t="s">
        <v>383</v>
      </c>
      <c r="D149" s="50">
        <v>1</v>
      </c>
      <c r="E149" s="53"/>
    </row>
    <row r="150" spans="1:5" ht="20.100000000000001" customHeight="1" x14ac:dyDescent="0.2">
      <c r="A150" s="106" t="s">
        <v>381</v>
      </c>
      <c r="B150" s="69" t="s">
        <v>384</v>
      </c>
      <c r="C150" s="107" t="s">
        <v>383</v>
      </c>
      <c r="D150" s="50">
        <v>4</v>
      </c>
      <c r="E150" s="53"/>
    </row>
    <row r="151" spans="1:5" ht="20.100000000000001" customHeight="1" x14ac:dyDescent="0.2">
      <c r="A151" s="106" t="s">
        <v>385</v>
      </c>
      <c r="B151" s="69" t="s">
        <v>386</v>
      </c>
      <c r="C151" s="107" t="s">
        <v>387</v>
      </c>
      <c r="D151" s="50">
        <v>5</v>
      </c>
      <c r="E151" s="53"/>
    </row>
    <row r="152" spans="1:5" ht="20.100000000000001" customHeight="1" x14ac:dyDescent="0.2">
      <c r="A152" s="106" t="s">
        <v>388</v>
      </c>
      <c r="B152" s="69" t="s">
        <v>389</v>
      </c>
      <c r="C152" s="107" t="s">
        <v>390</v>
      </c>
      <c r="D152" s="50">
        <v>5</v>
      </c>
      <c r="E152" s="53"/>
    </row>
    <row r="153" spans="1:5" ht="20.100000000000001" customHeight="1" x14ac:dyDescent="0.2">
      <c r="A153" s="106" t="s">
        <v>391</v>
      </c>
      <c r="B153" s="69" t="s">
        <v>392</v>
      </c>
      <c r="C153" s="107" t="s">
        <v>393</v>
      </c>
      <c r="D153" s="50">
        <v>5</v>
      </c>
      <c r="E153" s="53"/>
    </row>
    <row r="154" spans="1:5" ht="20.100000000000001" customHeight="1" x14ac:dyDescent="0.25">
      <c r="A154" s="106"/>
      <c r="B154" s="69"/>
      <c r="C154" s="107"/>
      <c r="D154" s="68">
        <f>SUM(D143:D153)</f>
        <v>37</v>
      </c>
      <c r="E154" s="53"/>
    </row>
    <row r="155" spans="1:5" ht="20.100000000000001" customHeight="1" x14ac:dyDescent="0.2">
      <c r="A155" s="106" t="s">
        <v>394</v>
      </c>
      <c r="B155" s="69" t="s">
        <v>368</v>
      </c>
      <c r="C155" s="107" t="s">
        <v>395</v>
      </c>
      <c r="D155" s="50">
        <v>5</v>
      </c>
      <c r="E155" s="53"/>
    </row>
    <row r="156" spans="1:5" ht="20.100000000000001" customHeight="1" x14ac:dyDescent="0.2">
      <c r="A156" s="106" t="s">
        <v>396</v>
      </c>
      <c r="B156" s="69" t="s">
        <v>397</v>
      </c>
      <c r="C156" s="107" t="s">
        <v>398</v>
      </c>
      <c r="D156" s="50">
        <v>4</v>
      </c>
      <c r="E156" s="53"/>
    </row>
    <row r="157" spans="1:5" ht="20.100000000000001" customHeight="1" x14ac:dyDescent="0.2">
      <c r="A157" s="106" t="s">
        <v>396</v>
      </c>
      <c r="B157" s="69" t="s">
        <v>399</v>
      </c>
      <c r="C157" s="107" t="s">
        <v>398</v>
      </c>
      <c r="D157" s="50">
        <v>6</v>
      </c>
      <c r="E157" s="53"/>
    </row>
    <row r="158" spans="1:5" ht="20.100000000000001" customHeight="1" x14ac:dyDescent="0.2">
      <c r="A158" s="106" t="s">
        <v>400</v>
      </c>
      <c r="B158" s="110" t="s">
        <v>401</v>
      </c>
      <c r="C158" s="107" t="s">
        <v>402</v>
      </c>
      <c r="D158" s="50">
        <v>10</v>
      </c>
      <c r="E158" s="53"/>
    </row>
    <row r="159" spans="1:5" ht="20.100000000000001" customHeight="1" x14ac:dyDescent="0.2">
      <c r="A159" s="106" t="s">
        <v>403</v>
      </c>
      <c r="B159" s="69" t="s">
        <v>404</v>
      </c>
      <c r="C159" s="107" t="s">
        <v>405</v>
      </c>
      <c r="D159" s="50">
        <v>1</v>
      </c>
      <c r="E159" s="53"/>
    </row>
    <row r="160" spans="1:5" ht="20.100000000000001" customHeight="1" x14ac:dyDescent="0.2">
      <c r="A160" s="106" t="s">
        <v>403</v>
      </c>
      <c r="B160" s="69" t="s">
        <v>406</v>
      </c>
      <c r="C160" s="107" t="s">
        <v>405</v>
      </c>
      <c r="D160" s="50">
        <v>9</v>
      </c>
      <c r="E160" s="53"/>
    </row>
    <row r="161" spans="1:5" ht="20.100000000000001" customHeight="1" x14ac:dyDescent="0.2">
      <c r="A161" s="106" t="s">
        <v>407</v>
      </c>
      <c r="B161" s="110" t="s">
        <v>408</v>
      </c>
      <c r="C161" s="107" t="s">
        <v>409</v>
      </c>
      <c r="D161" s="50">
        <v>5</v>
      </c>
      <c r="E161" s="53"/>
    </row>
    <row r="162" spans="1:5" ht="20.100000000000001" customHeight="1" x14ac:dyDescent="0.2">
      <c r="A162" s="106" t="s">
        <v>407</v>
      </c>
      <c r="B162" s="110" t="s">
        <v>410</v>
      </c>
      <c r="C162" s="107" t="s">
        <v>409</v>
      </c>
      <c r="D162" s="50">
        <v>5</v>
      </c>
      <c r="E162" s="53"/>
    </row>
    <row r="163" spans="1:5" ht="20.100000000000001" customHeight="1" x14ac:dyDescent="0.2">
      <c r="A163" s="106" t="s">
        <v>411</v>
      </c>
      <c r="B163" s="69" t="s">
        <v>412</v>
      </c>
      <c r="C163" s="107" t="s">
        <v>413</v>
      </c>
      <c r="D163" s="50">
        <v>2</v>
      </c>
      <c r="E163" s="53"/>
    </row>
    <row r="164" spans="1:5" ht="20.100000000000001" customHeight="1" x14ac:dyDescent="0.2">
      <c r="A164" s="106" t="s">
        <v>411</v>
      </c>
      <c r="B164" s="69" t="s">
        <v>414</v>
      </c>
      <c r="C164" s="107" t="s">
        <v>413</v>
      </c>
      <c r="D164" s="50">
        <v>3</v>
      </c>
      <c r="E164" s="53"/>
    </row>
    <row r="165" spans="1:5" ht="20.100000000000001" customHeight="1" x14ac:dyDescent="0.2">
      <c r="A165" s="106" t="s">
        <v>415</v>
      </c>
      <c r="B165" s="69" t="s">
        <v>416</v>
      </c>
      <c r="C165" s="107" t="s">
        <v>417</v>
      </c>
      <c r="D165" s="50">
        <v>3</v>
      </c>
      <c r="E165" s="53"/>
    </row>
    <row r="166" spans="1:5" ht="20.100000000000001" customHeight="1" x14ac:dyDescent="0.2">
      <c r="A166" s="106" t="s">
        <v>415</v>
      </c>
      <c r="B166" s="69" t="s">
        <v>418</v>
      </c>
      <c r="C166" s="107" t="s">
        <v>417</v>
      </c>
      <c r="D166" s="50">
        <v>2</v>
      </c>
      <c r="E166" s="53"/>
    </row>
    <row r="167" spans="1:5" ht="20.100000000000001" customHeight="1" x14ac:dyDescent="0.2">
      <c r="A167" s="106" t="s">
        <v>419</v>
      </c>
      <c r="B167" s="69" t="s">
        <v>420</v>
      </c>
      <c r="C167" s="107" t="s">
        <v>421</v>
      </c>
      <c r="D167" s="50">
        <v>5</v>
      </c>
      <c r="E167" s="53"/>
    </row>
    <row r="168" spans="1:5" ht="20.100000000000001" customHeight="1" x14ac:dyDescent="0.2">
      <c r="A168" s="106" t="s">
        <v>422</v>
      </c>
      <c r="B168" s="69" t="s">
        <v>423</v>
      </c>
      <c r="C168" s="107" t="s">
        <v>424</v>
      </c>
      <c r="D168" s="50">
        <v>5</v>
      </c>
      <c r="E168" s="53"/>
    </row>
    <row r="169" spans="1:5" ht="20.100000000000001" customHeight="1" x14ac:dyDescent="0.2">
      <c r="A169" s="106" t="s">
        <v>425</v>
      </c>
      <c r="B169" s="69" t="s">
        <v>426</v>
      </c>
      <c r="C169" s="107" t="s">
        <v>427</v>
      </c>
      <c r="D169" s="50">
        <v>5</v>
      </c>
      <c r="E169" s="53"/>
    </row>
    <row r="170" spans="1:5" ht="20.100000000000001" customHeight="1" x14ac:dyDescent="0.25">
      <c r="A170" s="59"/>
      <c r="B170" s="69"/>
      <c r="C170" s="69"/>
      <c r="D170" s="70">
        <f>SUM(D155:D169)</f>
        <v>70</v>
      </c>
      <c r="E170" s="53"/>
    </row>
    <row r="171" spans="1:5" ht="20.100000000000001" customHeight="1" x14ac:dyDescent="0.2">
      <c r="A171" s="101"/>
      <c r="B171" s="102"/>
      <c r="C171" s="103"/>
      <c r="D171" s="104"/>
      <c r="E171" s="105"/>
    </row>
    <row r="172" spans="1:5" ht="20.100000000000001" customHeight="1" x14ac:dyDescent="0.2">
      <c r="A172" s="101"/>
      <c r="B172" s="102"/>
      <c r="C172" s="103"/>
      <c r="D172" s="104"/>
      <c r="E172" s="105"/>
    </row>
    <row r="173" spans="1:5" ht="20.100000000000001" customHeight="1" x14ac:dyDescent="0.25">
      <c r="A173" s="101"/>
      <c r="B173" s="68"/>
      <c r="C173" s="68" t="s">
        <v>428</v>
      </c>
      <c r="D173" s="68"/>
      <c r="E173" s="105"/>
    </row>
    <row r="174" spans="1:5" ht="20.100000000000001" customHeight="1" x14ac:dyDescent="0.25">
      <c r="A174" s="101"/>
      <c r="B174" s="111" t="s">
        <v>25</v>
      </c>
      <c r="C174" s="112" t="s">
        <v>429</v>
      </c>
      <c r="D174" s="68" t="s">
        <v>430</v>
      </c>
      <c r="E174" s="105"/>
    </row>
    <row r="175" spans="1:5" ht="20.100000000000001" customHeight="1" x14ac:dyDescent="0.2">
      <c r="A175" s="101"/>
      <c r="B175" s="50">
        <v>2</v>
      </c>
      <c r="C175" s="107" t="s">
        <v>431</v>
      </c>
      <c r="D175" s="69" t="s">
        <v>432</v>
      </c>
      <c r="E175" s="105"/>
    </row>
    <row r="176" spans="1:5" ht="20.100000000000001" customHeight="1" x14ac:dyDescent="0.2">
      <c r="A176" s="101"/>
      <c r="B176" s="50">
        <v>1</v>
      </c>
      <c r="C176" s="107" t="s">
        <v>433</v>
      </c>
      <c r="D176" s="69" t="s">
        <v>434</v>
      </c>
      <c r="E176" s="105"/>
    </row>
    <row r="177" spans="1:5" ht="20.100000000000001" customHeight="1" x14ac:dyDescent="0.2">
      <c r="A177" s="101"/>
      <c r="B177" s="50">
        <v>1</v>
      </c>
      <c r="C177" s="107" t="s">
        <v>435</v>
      </c>
      <c r="D177" s="69" t="s">
        <v>436</v>
      </c>
      <c r="E177" s="105"/>
    </row>
    <row r="178" spans="1:5" ht="20.100000000000001" customHeight="1" x14ac:dyDescent="0.2">
      <c r="A178" s="101"/>
      <c r="B178" s="50">
        <v>1</v>
      </c>
      <c r="C178" s="107" t="s">
        <v>437</v>
      </c>
      <c r="D178" s="69" t="s">
        <v>438</v>
      </c>
      <c r="E178" s="105"/>
    </row>
    <row r="179" spans="1:5" ht="20.100000000000001" customHeight="1" x14ac:dyDescent="0.2">
      <c r="A179" s="101"/>
      <c r="B179" s="50">
        <v>2</v>
      </c>
      <c r="C179" s="107" t="s">
        <v>439</v>
      </c>
      <c r="D179" s="69" t="s">
        <v>440</v>
      </c>
      <c r="E179" s="105"/>
    </row>
    <row r="180" spans="1:5" ht="20.100000000000001" customHeight="1" x14ac:dyDescent="0.2">
      <c r="A180" s="101"/>
      <c r="B180" s="50">
        <v>2</v>
      </c>
      <c r="C180" s="107" t="s">
        <v>441</v>
      </c>
      <c r="D180" s="69" t="s">
        <v>442</v>
      </c>
      <c r="E180" s="105"/>
    </row>
    <row r="181" spans="1:5" ht="20.100000000000001" customHeight="1" x14ac:dyDescent="0.2">
      <c r="A181" s="101"/>
      <c r="B181" s="50">
        <v>2</v>
      </c>
      <c r="C181" s="107" t="s">
        <v>443</v>
      </c>
      <c r="D181" s="69" t="s">
        <v>444</v>
      </c>
      <c r="E181" s="105"/>
    </row>
    <row r="182" spans="1:5" ht="20.100000000000001" customHeight="1" x14ac:dyDescent="0.2">
      <c r="A182" s="101"/>
      <c r="B182" s="50">
        <v>1</v>
      </c>
      <c r="C182" s="107" t="s">
        <v>445</v>
      </c>
      <c r="D182" s="69" t="s">
        <v>446</v>
      </c>
      <c r="E182" s="105"/>
    </row>
    <row r="183" spans="1:5" ht="20.100000000000001" customHeight="1" x14ac:dyDescent="0.2">
      <c r="A183" s="101"/>
      <c r="B183" s="50">
        <v>1</v>
      </c>
      <c r="C183" s="107" t="s">
        <v>447</v>
      </c>
      <c r="D183" s="69" t="s">
        <v>448</v>
      </c>
      <c r="E183" s="105"/>
    </row>
    <row r="184" spans="1:5" ht="20.100000000000001" customHeight="1" x14ac:dyDescent="0.2">
      <c r="A184" s="101"/>
      <c r="B184" s="50">
        <v>2</v>
      </c>
      <c r="C184" s="107" t="s">
        <v>449</v>
      </c>
      <c r="D184" s="69" t="s">
        <v>432</v>
      </c>
      <c r="E184" s="105"/>
    </row>
    <row r="185" spans="1:5" ht="20.100000000000001" customHeight="1" x14ac:dyDescent="0.2">
      <c r="A185" s="101"/>
      <c r="B185" s="50">
        <v>1</v>
      </c>
      <c r="C185" s="107" t="s">
        <v>450</v>
      </c>
      <c r="D185" s="69" t="s">
        <v>451</v>
      </c>
      <c r="E185" s="105"/>
    </row>
    <row r="186" spans="1:5" ht="20.100000000000001" customHeight="1" x14ac:dyDescent="0.2">
      <c r="A186" s="101"/>
      <c r="B186" s="50">
        <v>1</v>
      </c>
      <c r="C186" s="107" t="s">
        <v>452</v>
      </c>
      <c r="D186" s="69" t="s">
        <v>453</v>
      </c>
      <c r="E186" s="105"/>
    </row>
    <row r="187" spans="1:5" ht="20.100000000000001" customHeight="1" x14ac:dyDescent="0.2">
      <c r="A187" s="101"/>
      <c r="B187" s="50">
        <v>1</v>
      </c>
      <c r="C187" s="107" t="s">
        <v>454</v>
      </c>
      <c r="D187" s="69" t="s">
        <v>455</v>
      </c>
      <c r="E187" s="105"/>
    </row>
    <row r="188" spans="1:5" ht="20.100000000000001" customHeight="1" x14ac:dyDescent="0.25">
      <c r="A188" s="101"/>
      <c r="B188" s="68">
        <f>SUM(B175:B187)</f>
        <v>18</v>
      </c>
      <c r="C188" s="53"/>
      <c r="D188" s="53"/>
      <c r="E188" s="105"/>
    </row>
    <row r="189" spans="1:5" ht="20.100000000000001" customHeight="1" x14ac:dyDescent="0.2">
      <c r="A189" s="101"/>
      <c r="B189" s="102"/>
      <c r="C189" s="103"/>
      <c r="D189" s="104"/>
      <c r="E189" s="105"/>
    </row>
    <row r="190" spans="1:5" ht="20.100000000000001" customHeight="1" x14ac:dyDescent="0.2">
      <c r="A190" s="62"/>
      <c r="B190" s="63"/>
      <c r="C190" s="64"/>
    </row>
    <row r="191" spans="1:5" ht="20.100000000000001" customHeight="1" x14ac:dyDescent="0.25">
      <c r="B191" s="65"/>
      <c r="C191" s="66" t="s">
        <v>183</v>
      </c>
    </row>
    <row r="192" spans="1:5" ht="20.100000000000001" customHeight="1" x14ac:dyDescent="0.25">
      <c r="B192" s="66" t="s">
        <v>25</v>
      </c>
      <c r="C192" s="66" t="s">
        <v>184</v>
      </c>
    </row>
    <row r="193" spans="2:3" ht="20.100000000000001" customHeight="1" x14ac:dyDescent="0.25">
      <c r="B193" s="67"/>
      <c r="C193" s="68" t="s">
        <v>185</v>
      </c>
    </row>
    <row r="194" spans="2:3" ht="20.100000000000001" customHeight="1" x14ac:dyDescent="0.2">
      <c r="B194" s="69">
        <v>1</v>
      </c>
      <c r="C194" s="61" t="s">
        <v>186</v>
      </c>
    </row>
    <row r="195" spans="2:3" ht="20.100000000000001" customHeight="1" x14ac:dyDescent="0.2">
      <c r="B195" s="69">
        <v>2</v>
      </c>
      <c r="C195" s="61" t="s">
        <v>187</v>
      </c>
    </row>
    <row r="196" spans="2:3" ht="20.100000000000001" customHeight="1" x14ac:dyDescent="0.2">
      <c r="B196" s="69">
        <v>2</v>
      </c>
      <c r="C196" s="61" t="s">
        <v>188</v>
      </c>
    </row>
    <row r="197" spans="2:3" ht="20.100000000000001" customHeight="1" x14ac:dyDescent="0.2">
      <c r="B197" s="69">
        <v>1</v>
      </c>
      <c r="C197" s="61" t="s">
        <v>189</v>
      </c>
    </row>
    <row r="198" spans="2:3" ht="20.100000000000001" customHeight="1" x14ac:dyDescent="0.2">
      <c r="B198" s="69">
        <v>1</v>
      </c>
      <c r="C198" s="61" t="s">
        <v>190</v>
      </c>
    </row>
    <row r="199" spans="2:3" ht="20.100000000000001" customHeight="1" x14ac:dyDescent="0.2">
      <c r="B199" s="69">
        <v>2</v>
      </c>
      <c r="C199" s="61" t="s">
        <v>191</v>
      </c>
    </row>
    <row r="200" spans="2:3" ht="20.100000000000001" customHeight="1" x14ac:dyDescent="0.2">
      <c r="B200" s="69">
        <v>2</v>
      </c>
      <c r="C200" s="61" t="s">
        <v>192</v>
      </c>
    </row>
    <row r="201" spans="2:3" ht="20.100000000000001" customHeight="1" x14ac:dyDescent="0.2">
      <c r="B201" s="69">
        <v>1</v>
      </c>
      <c r="C201" s="61" t="s">
        <v>193</v>
      </c>
    </row>
    <row r="202" spans="2:3" ht="20.100000000000001" customHeight="1" x14ac:dyDescent="0.2">
      <c r="B202" s="69">
        <v>1</v>
      </c>
      <c r="C202" s="61" t="s">
        <v>194</v>
      </c>
    </row>
    <row r="203" spans="2:3" ht="20.100000000000001" customHeight="1" x14ac:dyDescent="0.2">
      <c r="B203" s="69">
        <v>1</v>
      </c>
      <c r="C203" s="61" t="s">
        <v>195</v>
      </c>
    </row>
    <row r="204" spans="2:3" ht="20.100000000000001" customHeight="1" x14ac:dyDescent="0.2">
      <c r="B204" s="69">
        <v>2</v>
      </c>
      <c r="C204" s="61" t="s">
        <v>196</v>
      </c>
    </row>
    <row r="205" spans="2:3" ht="20.100000000000001" customHeight="1" x14ac:dyDescent="0.2">
      <c r="B205" s="69">
        <v>2</v>
      </c>
      <c r="C205" s="61" t="s">
        <v>197</v>
      </c>
    </row>
    <row r="206" spans="2:3" ht="20.100000000000001" customHeight="1" x14ac:dyDescent="0.2">
      <c r="B206" s="69">
        <v>1</v>
      </c>
      <c r="C206" s="61" t="s">
        <v>198</v>
      </c>
    </row>
    <row r="207" spans="2:3" ht="20.100000000000001" customHeight="1" x14ac:dyDescent="0.2">
      <c r="B207" s="69">
        <v>1</v>
      </c>
      <c r="C207" s="61" t="s">
        <v>199</v>
      </c>
    </row>
    <row r="208" spans="2:3" ht="20.100000000000001" customHeight="1" x14ac:dyDescent="0.2">
      <c r="B208" s="69">
        <v>2</v>
      </c>
      <c r="C208" s="61" t="s">
        <v>200</v>
      </c>
    </row>
    <row r="209" spans="2:3" ht="20.100000000000001" customHeight="1" x14ac:dyDescent="0.2">
      <c r="B209" s="69"/>
      <c r="C209" s="61" t="s">
        <v>201</v>
      </c>
    </row>
    <row r="210" spans="2:3" ht="20.100000000000001" customHeight="1" x14ac:dyDescent="0.25">
      <c r="B210" s="70">
        <f>SUM(B194:B209)</f>
        <v>22</v>
      </c>
      <c r="C210" s="61"/>
    </row>
    <row r="211" spans="2:3" ht="20.100000000000001" customHeight="1" x14ac:dyDescent="0.25">
      <c r="B211" s="70"/>
      <c r="C211" s="70" t="s">
        <v>202</v>
      </c>
    </row>
    <row r="212" spans="2:3" ht="20.100000000000001" customHeight="1" x14ac:dyDescent="0.2">
      <c r="B212" s="69">
        <v>2</v>
      </c>
      <c r="C212" s="61" t="s">
        <v>203</v>
      </c>
    </row>
    <row r="213" spans="2:3" ht="20.100000000000001" customHeight="1" x14ac:dyDescent="0.2">
      <c r="B213" s="69">
        <v>2</v>
      </c>
      <c r="C213" s="61" t="s">
        <v>204</v>
      </c>
    </row>
    <row r="214" spans="2:3" ht="20.100000000000001" customHeight="1" x14ac:dyDescent="0.2">
      <c r="B214" s="69">
        <v>1</v>
      </c>
      <c r="C214" s="61" t="s">
        <v>205</v>
      </c>
    </row>
    <row r="215" spans="2:3" ht="20.100000000000001" customHeight="1" x14ac:dyDescent="0.2">
      <c r="B215" s="69">
        <v>2</v>
      </c>
      <c r="C215" s="61" t="s">
        <v>206</v>
      </c>
    </row>
    <row r="216" spans="2:3" ht="20.100000000000001" customHeight="1" x14ac:dyDescent="0.2">
      <c r="B216" s="69">
        <v>1</v>
      </c>
      <c r="C216" s="61" t="s">
        <v>207</v>
      </c>
    </row>
    <row r="217" spans="2:3" ht="20.100000000000001" customHeight="1" x14ac:dyDescent="0.2">
      <c r="B217" s="69">
        <v>1</v>
      </c>
      <c r="C217" s="61" t="s">
        <v>208</v>
      </c>
    </row>
    <row r="218" spans="2:3" ht="20.100000000000001" customHeight="1" x14ac:dyDescent="0.2">
      <c r="B218" s="69">
        <v>1</v>
      </c>
      <c r="C218" s="61" t="s">
        <v>209</v>
      </c>
    </row>
    <row r="219" spans="2:3" ht="20.100000000000001" customHeight="1" x14ac:dyDescent="0.2">
      <c r="B219" s="69">
        <v>1</v>
      </c>
      <c r="C219" s="61" t="s">
        <v>210</v>
      </c>
    </row>
    <row r="220" spans="2:3" ht="20.100000000000001" customHeight="1" x14ac:dyDescent="0.2">
      <c r="B220" s="69">
        <v>1</v>
      </c>
      <c r="C220" s="61" t="s">
        <v>211</v>
      </c>
    </row>
    <row r="221" spans="2:3" ht="20.100000000000001" customHeight="1" x14ac:dyDescent="0.2">
      <c r="B221" s="69">
        <v>1</v>
      </c>
      <c r="C221" s="61" t="s">
        <v>212</v>
      </c>
    </row>
    <row r="222" spans="2:3" ht="20.100000000000001" customHeight="1" x14ac:dyDescent="0.2">
      <c r="B222" s="69">
        <v>2</v>
      </c>
      <c r="C222" s="61" t="s">
        <v>213</v>
      </c>
    </row>
    <row r="223" spans="2:3" ht="20.100000000000001" customHeight="1" x14ac:dyDescent="0.2">
      <c r="B223" s="69">
        <v>4</v>
      </c>
      <c r="C223" s="61" t="s">
        <v>214</v>
      </c>
    </row>
    <row r="224" spans="2:3" ht="20.100000000000001" customHeight="1" x14ac:dyDescent="0.2">
      <c r="B224" s="69">
        <v>1</v>
      </c>
      <c r="C224" s="61" t="s">
        <v>215</v>
      </c>
    </row>
    <row r="225" spans="2:6" ht="20.100000000000001" customHeight="1" x14ac:dyDescent="0.2">
      <c r="B225" s="69">
        <v>2</v>
      </c>
      <c r="C225" s="61" t="s">
        <v>216</v>
      </c>
    </row>
    <row r="226" spans="2:6" ht="20.100000000000001" customHeight="1" x14ac:dyDescent="0.2">
      <c r="B226" s="69">
        <v>1</v>
      </c>
      <c r="C226" s="61" t="s">
        <v>217</v>
      </c>
    </row>
    <row r="227" spans="2:6" ht="20.100000000000001" customHeight="1" x14ac:dyDescent="0.2">
      <c r="B227" s="69">
        <v>1</v>
      </c>
      <c r="C227" s="61" t="s">
        <v>218</v>
      </c>
    </row>
    <row r="228" spans="2:6" ht="20.100000000000001" customHeight="1" x14ac:dyDescent="0.2">
      <c r="B228" s="69">
        <v>1</v>
      </c>
      <c r="C228" s="61" t="s">
        <v>219</v>
      </c>
    </row>
    <row r="229" spans="2:6" ht="20.100000000000001" customHeight="1" x14ac:dyDescent="0.25">
      <c r="B229" s="70">
        <f>SUM(B212:B228)</f>
        <v>25</v>
      </c>
      <c r="C229" s="61"/>
    </row>
    <row r="230" spans="2:6" ht="20.100000000000001" customHeight="1" x14ac:dyDescent="0.25">
      <c r="B230" s="70"/>
      <c r="C230" s="70" t="s">
        <v>220</v>
      </c>
    </row>
    <row r="231" spans="2:6" ht="20.100000000000001" customHeight="1" x14ac:dyDescent="0.2">
      <c r="B231" s="69">
        <v>2</v>
      </c>
      <c r="C231" s="61" t="s">
        <v>221</v>
      </c>
    </row>
    <row r="232" spans="2:6" ht="20.100000000000001" customHeight="1" x14ac:dyDescent="0.2">
      <c r="B232" s="69">
        <v>1</v>
      </c>
      <c r="C232" s="61" t="s">
        <v>222</v>
      </c>
    </row>
    <row r="233" spans="2:6" ht="20.100000000000001" customHeight="1" x14ac:dyDescent="0.2">
      <c r="B233" s="69">
        <v>1</v>
      </c>
      <c r="C233" s="61" t="s">
        <v>223</v>
      </c>
    </row>
    <row r="234" spans="2:6" ht="20.100000000000001" customHeight="1" x14ac:dyDescent="0.2">
      <c r="B234" s="69">
        <v>1</v>
      </c>
      <c r="C234" s="61" t="s">
        <v>224</v>
      </c>
    </row>
    <row r="235" spans="2:6" ht="20.100000000000001" customHeight="1" x14ac:dyDescent="0.2">
      <c r="B235" s="69">
        <v>2</v>
      </c>
      <c r="C235" s="61" t="s">
        <v>225</v>
      </c>
    </row>
    <row r="236" spans="2:6" ht="20.100000000000001" customHeight="1" x14ac:dyDescent="0.2">
      <c r="B236" s="69">
        <v>2</v>
      </c>
      <c r="C236" s="71" t="s">
        <v>226</v>
      </c>
    </row>
    <row r="237" spans="2:6" ht="20.100000000000001" customHeight="1" x14ac:dyDescent="0.2">
      <c r="B237" s="69">
        <v>2</v>
      </c>
      <c r="C237" s="61" t="s">
        <v>227</v>
      </c>
    </row>
    <row r="238" spans="2:6" ht="20.100000000000001" customHeight="1" x14ac:dyDescent="0.2">
      <c r="B238" s="69">
        <v>1</v>
      </c>
      <c r="C238" s="71" t="s">
        <v>228</v>
      </c>
    </row>
    <row r="239" spans="2:6" ht="20.100000000000001" customHeight="1" x14ac:dyDescent="0.2">
      <c r="B239" s="69">
        <v>1</v>
      </c>
      <c r="C239" s="61" t="s">
        <v>229</v>
      </c>
    </row>
    <row r="240" spans="2:6" s="72" customFormat="1" ht="15.75" x14ac:dyDescent="0.25">
      <c r="B240" s="69">
        <v>1</v>
      </c>
      <c r="C240" s="61" t="s">
        <v>230</v>
      </c>
      <c r="F240" s="73"/>
    </row>
    <row r="241" spans="1:6" s="72" customFormat="1" ht="15.75" x14ac:dyDescent="0.25">
      <c r="B241" s="70">
        <f>SUM(B231:B240)</f>
        <v>14</v>
      </c>
      <c r="C241" s="61"/>
      <c r="F241" s="73"/>
    </row>
    <row r="242" spans="1:6" s="72" customFormat="1" ht="15.75" x14ac:dyDescent="0.25">
      <c r="B242" s="69"/>
      <c r="C242" s="61"/>
      <c r="F242" s="73"/>
    </row>
    <row r="243" spans="1:6" s="72" customFormat="1" ht="15.75" x14ac:dyDescent="0.25">
      <c r="B243" s="50">
        <v>1</v>
      </c>
      <c r="C243" s="61" t="s">
        <v>291</v>
      </c>
      <c r="F243" s="73"/>
    </row>
    <row r="244" spans="1:6" customFormat="1" ht="15.75" x14ac:dyDescent="0.25">
      <c r="B244" s="50">
        <v>3</v>
      </c>
      <c r="C244" s="61" t="s">
        <v>231</v>
      </c>
    </row>
    <row r="245" spans="1:6" customFormat="1" ht="15.75" x14ac:dyDescent="0.25">
      <c r="B245" s="50">
        <v>1</v>
      </c>
      <c r="C245" s="61" t="s">
        <v>232</v>
      </c>
    </row>
    <row r="246" spans="1:6" customFormat="1" ht="15.75" x14ac:dyDescent="0.25">
      <c r="B246" s="50">
        <v>2</v>
      </c>
      <c r="C246" s="53" t="s">
        <v>292</v>
      </c>
    </row>
    <row r="247" spans="1:6" customFormat="1" ht="18.75" x14ac:dyDescent="0.3">
      <c r="B247" s="74">
        <f>SUM(B243:B246)</f>
        <v>7</v>
      </c>
      <c r="C247" s="75"/>
    </row>
    <row r="248" spans="1:6" customFormat="1" ht="15" x14ac:dyDescent="0.25"/>
    <row r="249" spans="1:6" customFormat="1" ht="15" x14ac:dyDescent="0.25"/>
    <row r="250" spans="1:6" customFormat="1" ht="18" x14ac:dyDescent="0.25">
      <c r="B250" s="76" t="s">
        <v>233</v>
      </c>
      <c r="C250" s="77" t="s">
        <v>234</v>
      </c>
    </row>
    <row r="251" spans="1:6" s="72" customFormat="1" ht="18" x14ac:dyDescent="0.25">
      <c r="B251" s="78"/>
      <c r="C251" s="77" t="s">
        <v>235</v>
      </c>
      <c r="F251" s="73"/>
    </row>
    <row r="252" spans="1:6" s="72" customFormat="1" ht="18" x14ac:dyDescent="0.25">
      <c r="B252" s="78"/>
      <c r="C252" s="77" t="s">
        <v>236</v>
      </c>
      <c r="F252" s="73"/>
    </row>
    <row r="253" spans="1:6" s="80" customFormat="1" ht="20.100000000000001" customHeight="1" x14ac:dyDescent="0.25">
      <c r="A253" s="79"/>
      <c r="B253" s="78"/>
      <c r="C253" s="77" t="s">
        <v>237</v>
      </c>
    </row>
    <row r="254" spans="1:6" s="80" customFormat="1" ht="20.100000000000001" customHeight="1" x14ac:dyDescent="0.25">
      <c r="A254" s="72"/>
      <c r="B254" s="78"/>
      <c r="C254" s="77" t="s">
        <v>238</v>
      </c>
    </row>
    <row r="255" spans="1:6" ht="20.100000000000001" customHeight="1" x14ac:dyDescent="0.25">
      <c r="B255" s="78"/>
      <c r="C255" s="77"/>
    </row>
    <row r="256" spans="1:6" ht="20.100000000000001" customHeight="1" x14ac:dyDescent="0.25">
      <c r="B256" s="81" t="s">
        <v>11</v>
      </c>
      <c r="C256" s="82" t="s">
        <v>239</v>
      </c>
    </row>
    <row r="257" spans="2:3" ht="20.100000000000001" customHeight="1" x14ac:dyDescent="0.25">
      <c r="B257" s="81"/>
      <c r="C257" s="82" t="s">
        <v>240</v>
      </c>
    </row>
    <row r="258" spans="2:3" ht="20.100000000000001" customHeight="1" x14ac:dyDescent="0.25">
      <c r="B258" s="81"/>
      <c r="C258" s="82" t="s">
        <v>241</v>
      </c>
    </row>
    <row r="259" spans="2:3" ht="20.100000000000001" customHeight="1" x14ac:dyDescent="0.25">
      <c r="B259" s="83"/>
      <c r="C259" s="84"/>
    </row>
    <row r="260" spans="2:3" ht="20.100000000000001" customHeight="1" x14ac:dyDescent="0.25">
      <c r="B260" s="83"/>
      <c r="C260" s="84"/>
    </row>
    <row r="261" spans="2:3" ht="20.100000000000001" customHeight="1" x14ac:dyDescent="0.2">
      <c r="B261" s="4"/>
      <c r="C261" s="85"/>
    </row>
    <row r="262" spans="2:3" ht="20.100000000000001" customHeight="1" x14ac:dyDescent="0.2">
      <c r="C262" s="85"/>
    </row>
    <row r="263" spans="2:3" ht="20.100000000000001" customHeight="1" x14ac:dyDescent="0.2">
      <c r="C263" s="85"/>
    </row>
    <row r="264" spans="2:3" ht="20.100000000000001" customHeight="1" thickBot="1" x14ac:dyDescent="0.25">
      <c r="B264" s="4" t="s">
        <v>242</v>
      </c>
      <c r="C264" s="86"/>
    </row>
    <row r="265" spans="2:3" ht="20.100000000000001" customHeight="1" x14ac:dyDescent="0.2">
      <c r="B265" s="4"/>
    </row>
    <row r="266" spans="2:3" ht="20.100000000000001" customHeight="1" x14ac:dyDescent="0.2">
      <c r="B266" s="4"/>
    </row>
    <row r="267" spans="2:3" ht="20.100000000000001" customHeight="1" thickBot="1" x14ac:dyDescent="0.25">
      <c r="B267" s="4" t="s">
        <v>243</v>
      </c>
      <c r="C267" s="86"/>
    </row>
    <row r="268" spans="2:3" ht="20.100000000000001" customHeight="1" x14ac:dyDescent="0.2">
      <c r="B268" s="4"/>
    </row>
    <row r="269" spans="2:3" ht="20.100000000000001" customHeight="1" x14ac:dyDescent="0.2">
      <c r="B269" s="4"/>
    </row>
    <row r="270" spans="2:3" ht="20.100000000000001" customHeight="1" x14ac:dyDescent="0.2">
      <c r="B270" s="4"/>
    </row>
    <row r="271" spans="2:3" ht="20.100000000000001" customHeight="1" thickBot="1" x14ac:dyDescent="0.25">
      <c r="B271" s="4" t="s">
        <v>244</v>
      </c>
      <c r="C271" s="86"/>
    </row>
    <row r="272" spans="2:3" ht="20.100000000000001" customHeight="1" x14ac:dyDescent="0.2">
      <c r="B272" s="4"/>
    </row>
    <row r="273" spans="2:3" ht="20.100000000000001" customHeight="1" x14ac:dyDescent="0.2">
      <c r="B273" s="4"/>
    </row>
    <row r="274" spans="2:3" ht="20.100000000000001" customHeight="1" thickBot="1" x14ac:dyDescent="0.25">
      <c r="B274" s="4" t="s">
        <v>245</v>
      </c>
      <c r="C274" s="86"/>
    </row>
    <row r="275" spans="2:3" ht="20.100000000000001" customHeight="1" x14ac:dyDescent="0.2">
      <c r="B275" s="4"/>
    </row>
    <row r="276" spans="2:3" ht="20.100000000000001" customHeight="1" x14ac:dyDescent="0.2">
      <c r="B276" s="4"/>
    </row>
    <row r="277" spans="2:3" ht="20.100000000000001" customHeight="1" thickBot="1" x14ac:dyDescent="0.25">
      <c r="B277" s="4" t="s">
        <v>246</v>
      </c>
      <c r="C277" s="86"/>
    </row>
  </sheetData>
  <mergeCells count="7">
    <mergeCell ref="A11:B11"/>
    <mergeCell ref="C2:C3"/>
    <mergeCell ref="D2:E2"/>
    <mergeCell ref="C4:C5"/>
    <mergeCell ref="D4:E4"/>
    <mergeCell ref="D5:E5"/>
    <mergeCell ref="G9:G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2023-12-13T00:11:33Z</cp:lastPrinted>
  <dcterms:created xsi:type="dcterms:W3CDTF">2023-12-12T23:44:12Z</dcterms:created>
  <dcterms:modified xsi:type="dcterms:W3CDTF">2023-12-13T00:11:38Z</dcterms:modified>
</cp:coreProperties>
</file>