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GUAYAQUIL\"/>
    </mc:Choice>
  </mc:AlternateContent>
  <xr:revisionPtr revIDLastSave="0" documentId="13_ncr:1_{7CD41305-FC2C-4D92-B285-71B584EE0F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8" i="1" l="1"/>
  <c r="D142" i="1"/>
  <c r="D127" i="1"/>
  <c r="D109" i="1"/>
  <c r="D78" i="1"/>
  <c r="B229" i="1" l="1"/>
  <c r="B220" i="1"/>
  <c r="B209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B7233E5E-23BF-4FE4-B49E-E9F773CCC48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<sst xmlns="http://schemas.openxmlformats.org/spreadsheetml/2006/main" count="396" uniqueCount="370">
  <si>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</si>
  <si>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</si>
  <si>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</si>
  <si>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</si>
  <si>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</si>
  <si>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</si>
  <si>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</si>
  <si>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</si>
  <si>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</si>
  <si>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</si>
  <si>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</si>
  <si>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</si>
  <si>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</si>
  <si>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</si>
  <si>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</si>
  <si>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</si>
  <si>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</si>
  <si>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</si>
  <si>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</si>
  <si>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</si>
  <si>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</si>
  <si>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</si>
  <si>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</si>
  <si>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</si>
  <si>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</si>
  <si>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</si>
  <si>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</si>
  <si>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</si>
  <si>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 INQ</t>
  </si>
  <si>
    <t xml:space="preserve">DR. MOURE/DR. CEDILLO </t>
  </si>
  <si>
    <t>0990050368001</t>
  </si>
  <si>
    <t>Calle 8 401, Guayaquil 090313</t>
  </si>
  <si>
    <t>CLINICA GUAYAQUIL</t>
  </si>
  <si>
    <t>CANTIDAD</t>
  </si>
  <si>
    <t>BANDEJA SUPERIOR</t>
  </si>
  <si>
    <t>DESCRIPCION</t>
  </si>
  <si>
    <t xml:space="preserve">TREFINA ( ESCAREADOR PARA  HUESO) ANCLAJE RAPIDO </t>
  </si>
  <si>
    <t>MEDIDOR DE PROFUNDIDAD</t>
  </si>
  <si>
    <t xml:space="preserve">PINZA DE REDUCCION VERBRUGGE </t>
  </si>
  <si>
    <t>T69080515</t>
  </si>
  <si>
    <t>PLACA BLOQ. FEMUR DISTAL 5.0mm*5 ORIF. DER. TIT</t>
  </si>
  <si>
    <t>T69080719</t>
  </si>
  <si>
    <t>PLACA BLOQ. FEMUR DISTAL 5.0mm*7 ORIF. DER. TIT</t>
  </si>
  <si>
    <t>T69080923</t>
  </si>
  <si>
    <t>PLACA BLOQ. FEMUR DISTAL 5.0mm*9 ORIF. DER. TIT</t>
  </si>
  <si>
    <t>T69081127</t>
  </si>
  <si>
    <t>PLACA BLOQ. FEMUR DISTAL 5.0mm*11 ORIF. DER. TIT</t>
  </si>
  <si>
    <t>T69081331</t>
  </si>
  <si>
    <t>PLACA BLOQ. FEMUR DISTAL 5.0mm*13 ORIF. DER. TIT</t>
  </si>
  <si>
    <t>T69081335</t>
  </si>
  <si>
    <t>PLACA BLOQ. FEMUR DISTAL 5.0mm*15 ORIF. DER. TIT</t>
  </si>
  <si>
    <t>T69070715</t>
  </si>
  <si>
    <t>PLACA BLOQ. FEMUR DISTAL 5.0mm*5 ORIF. IZQ. TIT</t>
  </si>
  <si>
    <t>T69070719</t>
  </si>
  <si>
    <t>PLACA BLOQ. FEMUR DISTAL 5.0mm*7 ORIF. IZQ. TIT</t>
  </si>
  <si>
    <t>T69070923</t>
  </si>
  <si>
    <t>PLACA BLOQ. FEMUR DISTAL 5.0mm*9 ORIF. IZQ. TIT</t>
  </si>
  <si>
    <t>T69071127</t>
  </si>
  <si>
    <t>PLACA BLOQ. FEMUR DISTAL 5.0mm*11 ORIF. IZQ. TIT</t>
  </si>
  <si>
    <t>T69071331</t>
  </si>
  <si>
    <t>PLACA BLOQ. FEMUR DISTAL 5.0mm*13 ORIF. IZQ. TIT</t>
  </si>
  <si>
    <t>FD69080515</t>
  </si>
  <si>
    <t>PLACA BLOQ. FEMUR DISTAL AV 5.0mm*5 ORIF. DER. TIT</t>
  </si>
  <si>
    <t>FD69080516</t>
  </si>
  <si>
    <t>PLACA BLOQ. FEMUR DISTAL AV 5.0mm*6 ORIF. DER. TIT</t>
  </si>
  <si>
    <t>FD69081331</t>
  </si>
  <si>
    <t>PLACA BLOQ. FEMUR DISTAL AV 5.0mm*13 ORIF. DER. TIT</t>
  </si>
  <si>
    <t>FD69071331</t>
  </si>
  <si>
    <t>PLACA BLOQ. FEMUR DISTAL AV  5.0mm*13 ORIF. IZQ. TIT</t>
  </si>
  <si>
    <t>TI-106.218</t>
  </si>
  <si>
    <t>TORNILLO CORTICAL 4.5 *16mm TITANIO</t>
  </si>
  <si>
    <t>TI-106.220</t>
  </si>
  <si>
    <t>TORNILLO CORTICAL 4.5 *20mm TITANIO</t>
  </si>
  <si>
    <t>TI-106.222</t>
  </si>
  <si>
    <t>TORNILLO CORTICAL 4.5 *22mm TITANIO</t>
  </si>
  <si>
    <t>TI-106.224</t>
  </si>
  <si>
    <t>220647569</t>
  </si>
  <si>
    <t>TORNILLO CORTICAL 4.5 *24mm TITANIO</t>
  </si>
  <si>
    <t>TI-106.226</t>
  </si>
  <si>
    <t>220647570</t>
  </si>
  <si>
    <t>TORNILLO CORTICAL 4.5 *26mm TITANIO</t>
  </si>
  <si>
    <t>TI-106.228</t>
  </si>
  <si>
    <t>220647731</t>
  </si>
  <si>
    <t>TORNILLO CORTICAL 4.5 *28mm TITANIO</t>
  </si>
  <si>
    <t>TI-106.230</t>
  </si>
  <si>
    <t>TORNILLO CORTICAL 4.5 *30mm TITANIO</t>
  </si>
  <si>
    <t>TI-106.232</t>
  </si>
  <si>
    <t>2300038359</t>
  </si>
  <si>
    <t>TORNILLO CORTICAL 4.5 *32mm TITANIO</t>
  </si>
  <si>
    <t>TI-106.234</t>
  </si>
  <si>
    <t>TORNILLO CORTICAL 4.5 *34mm TITANIO</t>
  </si>
  <si>
    <t>TI-106.236</t>
  </si>
  <si>
    <t xml:space="preserve">TORNILLO CORTICAL 4.5 *36mm TITANIO </t>
  </si>
  <si>
    <t>TI-106.238</t>
  </si>
  <si>
    <t xml:space="preserve">TORNILLO CORTICAL 4.5 *38mm TITANIO </t>
  </si>
  <si>
    <t>TI-106.240</t>
  </si>
  <si>
    <t>2001126076</t>
  </si>
  <si>
    <t>TORNILLO CORTICAL 4.5 *40mm TITANIO</t>
  </si>
  <si>
    <t>TI-106.242</t>
  </si>
  <si>
    <t>TORNILLO CORTICAL 4.5 *42mm TITANIO</t>
  </si>
  <si>
    <t>TI-106.244</t>
  </si>
  <si>
    <t>TORNILLO CORTICAL 4.5 *44mm TITANIO</t>
  </si>
  <si>
    <t>TI-106.246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</si>
  <si>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</si>
  <si>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</si>
  <si>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</si>
  <si>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</si>
  <si>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</si>
  <si>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>TI-106.252</t>
  </si>
  <si>
    <t>TORNILLO CORTICAL 4.5 *52mm TITANIO</t>
  </si>
  <si>
    <t>TI-106.254</t>
  </si>
  <si>
    <t>2001125954</t>
  </si>
  <si>
    <t>TORNILLO CORTICAL 4.5 *54mmTITANIO</t>
  </si>
  <si>
    <t>TI-106.256</t>
  </si>
  <si>
    <t>2001125956</t>
  </si>
  <si>
    <t>TI-106.258</t>
  </si>
  <si>
    <t>2001125958</t>
  </si>
  <si>
    <t>TORNILLO CORTICAL 4.5 *58mm TITANIO</t>
  </si>
  <si>
    <t>TI-106.260</t>
  </si>
  <si>
    <t>2001125960</t>
  </si>
  <si>
    <t>TORNILLO CORTICAL 4.5 *60mm TITANIO</t>
  </si>
  <si>
    <t>TI-106.265</t>
  </si>
  <si>
    <t>2001125964</t>
  </si>
  <si>
    <t>TORNILLO CORTICAL 4.5 *65mm TITANIO</t>
  </si>
  <si>
    <t xml:space="preserve">2001125987 </t>
  </si>
  <si>
    <t>TI-106.270</t>
  </si>
  <si>
    <t>2001125966</t>
  </si>
  <si>
    <t>TORNILLO CORTICAL 4.5 *70mm TITANIO</t>
  </si>
  <si>
    <t>2200125423</t>
  </si>
  <si>
    <t>1900048256</t>
  </si>
  <si>
    <t>2001125988</t>
  </si>
  <si>
    <t>TORNILLO CORTICAL 4.5*75mm TITANIO</t>
  </si>
  <si>
    <t>220545918</t>
  </si>
  <si>
    <t xml:space="preserve">TORNILLO CORTICAL 4.5*80mm TITANIO </t>
  </si>
  <si>
    <t xml:space="preserve">221153336 </t>
  </si>
  <si>
    <t>T500950014</t>
  </si>
  <si>
    <t>TORNILLO DE  BLOQUEO 5.0*14mm TITANIO</t>
  </si>
  <si>
    <t>T500950016</t>
  </si>
  <si>
    <t>TORNILLO DE  BLOQUEO 5.0*16mm TITANIO</t>
  </si>
  <si>
    <t>T500950020</t>
  </si>
  <si>
    <t>TORNILLO DE  BLOQUEO 5.0 *20mm TITANIO</t>
  </si>
  <si>
    <t>T500950022</t>
  </si>
  <si>
    <t>TORNILLO DE  BLOQUEO 5.0 *22mm TITANIO</t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</si>
  <si>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</si>
  <si>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</si>
  <si>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</si>
  <si>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</si>
  <si>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</si>
  <si>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</si>
  <si>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</si>
  <si>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</si>
  <si>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</si>
  <si>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</si>
  <si>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T500950034</t>
  </si>
  <si>
    <t xml:space="preserve">TORNILLO DE  BLOQUEO 5.0*34mm TITANIO </t>
  </si>
  <si>
    <t>T500950036</t>
  </si>
  <si>
    <t>TORNILLO DE  BLOQUEO 5.0*36mm TITANIO</t>
  </si>
  <si>
    <t>T500950038</t>
  </si>
  <si>
    <t xml:space="preserve">TORNILLO DE  BLOQUEO 5.0*38mm TITANIO 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</si>
  <si>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</si>
  <si>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</si>
  <si>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</si>
  <si>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</si>
  <si>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</si>
  <si>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</si>
  <si>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</si>
  <si>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</si>
  <si>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</si>
  <si>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</si>
  <si>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</si>
  <si>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</si>
  <si>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</si>
  <si>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</si>
  <si>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</si>
  <si>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</si>
  <si>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</si>
  <si>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>TORNILLO DE  BLOQUEO 5.0*56mm TITANIO</t>
  </si>
  <si>
    <t>T500950058</t>
  </si>
  <si>
    <t xml:space="preserve">TORNILLO DE  BLOQUEO 5.0*58mm TITANIO  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</si>
  <si>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</si>
  <si>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</si>
  <si>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</si>
  <si>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</si>
  <si>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</si>
  <si>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</si>
  <si>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T500950075</t>
  </si>
  <si>
    <t xml:space="preserve">TORNILLO DE  BLOQUEO 5.0*75mm TITANIO 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</si>
  <si>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</si>
  <si>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</si>
  <si>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</si>
  <si>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</si>
  <si>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</si>
  <si>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</si>
  <si>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</si>
  <si>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</si>
  <si>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</si>
  <si>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</si>
  <si>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</si>
  <si>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</si>
  <si>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</si>
  <si>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</si>
  <si>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</si>
  <si>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</si>
  <si>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</si>
  <si>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</si>
  <si>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</si>
  <si>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</si>
  <si>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</si>
  <si>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</si>
  <si>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</si>
  <si>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</si>
  <si>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</si>
  <si>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 xml:space="preserve">TORNILLO  ESPONJOSO 6.5 * 70mm ROSCA CORTA TITANIO </t>
  </si>
  <si>
    <t>TI-108.075</t>
  </si>
  <si>
    <t>200114116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</si>
  <si>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</si>
  <si>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</si>
  <si>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</si>
  <si>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</si>
  <si>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</si>
  <si>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</si>
  <si>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</si>
  <si>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</si>
  <si>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</si>
  <si>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</si>
  <si>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</si>
  <si>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</si>
  <si>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</si>
  <si>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</si>
  <si>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</si>
  <si>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</si>
  <si>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</si>
  <si>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</si>
  <si>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</si>
  <si>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</si>
  <si>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</si>
  <si>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</si>
  <si>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</si>
  <si>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</si>
  <si>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</si>
  <si>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</si>
  <si>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</si>
  <si>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</si>
  <si>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</si>
  <si>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</si>
  <si>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</si>
  <si>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</si>
  <si>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</si>
  <si>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</si>
  <si>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</si>
  <si>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</si>
  <si>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</si>
  <si>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</si>
  <si>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</si>
  <si>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</si>
  <si>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</si>
  <si>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</si>
  <si>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</si>
  <si>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</si>
  <si>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</si>
  <si>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</si>
  <si>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</si>
  <si>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</si>
  <si>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</si>
  <si>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</si>
  <si>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</si>
  <si>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</si>
  <si>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</si>
  <si>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</si>
  <si>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</si>
  <si>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</si>
  <si>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</si>
  <si>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</si>
  <si>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</si>
  <si>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</si>
  <si>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</si>
  <si>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</si>
  <si>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</si>
  <si>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</si>
  <si>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</si>
  <si>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</si>
  <si>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</si>
  <si>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</si>
  <si>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</si>
  <si>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</si>
  <si>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Ti-115.020</t>
  </si>
  <si>
    <t>ARANDELA 4.5 mm TITANIO</t>
  </si>
  <si>
    <t xml:space="preserve">ATORNILLADOR DE 4.5MM CON CAMISA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</si>
  <si>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</si>
  <si>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</si>
  <si>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</si>
  <si>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</si>
  <si>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</si>
  <si>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</si>
  <si>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</si>
  <si>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>TARRAJA 4.5MM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</si>
  <si>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</si>
  <si>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</si>
  <si>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</si>
  <si>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</si>
  <si>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</si>
  <si>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</si>
  <si>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</si>
  <si>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</si>
  <si>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</si>
  <si>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</si>
  <si>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PINZA DE PUNTAS </t>
  </si>
  <si>
    <t>MANGO AZUL ANCLAJE RAPIDO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</si>
  <si>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</si>
  <si>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</si>
  <si>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</si>
  <si>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</si>
  <si>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</si>
  <si>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</si>
  <si>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</si>
  <si>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</si>
  <si>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</si>
  <si>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</si>
  <si>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</si>
  <si>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 xml:space="preserve">VERIFICADO </t>
  </si>
  <si>
    <t xml:space="preserve">2200018083 </t>
  </si>
  <si>
    <t>2000102234</t>
  </si>
  <si>
    <t>8:00AM</t>
  </si>
  <si>
    <t>EQUIPO BASICO 4.5 # 5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</si>
  <si>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</si>
  <si>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</si>
  <si>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</si>
  <si>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</si>
  <si>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</si>
  <si>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DESPERIO</t>
  </si>
  <si>
    <t>CURETA LARGA</t>
  </si>
  <si>
    <t>CURETA CORTA</t>
  </si>
  <si>
    <t>OSTEOTOMO</t>
  </si>
  <si>
    <t>PINZAS REDUCTORAS CANGREJO ARANDELA</t>
  </si>
  <si>
    <t>PINZA VERBRUGUER ARANDELA</t>
  </si>
  <si>
    <t>GUBIA</t>
  </si>
  <si>
    <t>PINZA EN PUNTA CREMALLERA</t>
  </si>
  <si>
    <t>PASADOR DE ALAMBRE</t>
  </si>
  <si>
    <t>MANGO TORQUE NEGRO</t>
  </si>
  <si>
    <t>MARTILLO</t>
  </si>
  <si>
    <t>PINZAS REDUCTORAS CLAN DE LAYNE</t>
  </si>
  <si>
    <t>INSTRUMENTAL SET 4.5/6.5 # 3</t>
  </si>
  <si>
    <t xml:space="preserve">BROCAS 4.3MM </t>
  </si>
  <si>
    <t>BROCA 4.0MM</t>
  </si>
  <si>
    <t xml:space="preserve">BROCAS 3.2MM </t>
  </si>
  <si>
    <t xml:space="preserve">BROCA DE 3,5MM </t>
  </si>
  <si>
    <t xml:space="preserve">BROCAS  4.5MM </t>
  </si>
  <si>
    <t>PINES</t>
  </si>
  <si>
    <t xml:space="preserve">SEPARADORES DE HOMAN ANCHOS </t>
  </si>
  <si>
    <t>MOTOR AUXEN # 4</t>
  </si>
  <si>
    <t>ADAPTADORES ANCLAJE RAPIDO</t>
  </si>
  <si>
    <t>LLAVE JACOBS</t>
  </si>
  <si>
    <t>INTERCAMBIADOR DE BATERIA</t>
  </si>
  <si>
    <t>PORTA BATERIA</t>
  </si>
  <si>
    <t>BATERIAS ROJAS # 1 # 2</t>
  </si>
  <si>
    <t xml:space="preserve">CONTENEDOR </t>
  </si>
  <si>
    <t>TC69870597YN</t>
  </si>
  <si>
    <t>2100002814</t>
  </si>
  <si>
    <t>PLACA BLOQ.  FEMUR DISTAL CONDILAR 5,0mm*5 ORIF. IZQ. TIT</t>
  </si>
  <si>
    <t>TC69880597YN</t>
  </si>
  <si>
    <t>2100002815</t>
  </si>
  <si>
    <t>PLACA BLOQ.  FEMUR DISTAL  CONDILAR 5.0mm*5 ORIF. DER. TIT</t>
  </si>
  <si>
    <t>TORNILLO CORTICAL 4.5 *56 MM TITANIO</t>
  </si>
  <si>
    <t>TI-106.275</t>
  </si>
  <si>
    <t>TI-106.280</t>
  </si>
  <si>
    <t/>
  </si>
  <si>
    <t>2000112449</t>
  </si>
  <si>
    <t>INJERTO OSEO CORTICO ESPONJOSO 10CC (13GR)</t>
  </si>
  <si>
    <t>GB2102002</t>
  </si>
  <si>
    <t>GB1.3/10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</si>
</sst>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[$-C0A]d\ &quot;de&quot;\ mmmm\ &quot;de&quot;\ yyyy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</cellStyleXfs>
  <cellXfs count="10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165" fontId="9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5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" xfId="0" applyFont="1" applyBorder="1"/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2" fillId="0" borderId="16" xfId="0" applyFont="1" applyBorder="1" applyAlignment="1">
      <alignment horizontal="center"/>
    </xf>
    <xf numFmtId="0" fontId="23" fillId="0" borderId="1" xfId="0" applyFont="1" applyBorder="1"/>
    <xf numFmtId="0" fontId="0" fillId="0" borderId="1" xfId="0" applyBorder="1"/>
    <xf numFmtId="0" fontId="12" fillId="0" borderId="1" xfId="1" applyFont="1" applyBorder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wrapText="1"/>
    </xf>
    <xf numFmtId="0" fontId="14" fillId="0" borderId="0" xfId="0" applyFont="1" applyAlignment="1">
      <alignment horizontal="left"/>
    </xf>
    <xf numFmtId="0" fontId="14" fillId="0" borderId="0" xfId="1" applyFont="1" applyAlignment="1">
      <alignment horizontal="center"/>
    </xf>
    <xf numFmtId="0" fontId="14" fillId="0" borderId="0" xfId="1" applyFont="1" applyAlignment="1">
      <alignment horizontal="left"/>
    </xf>
    <xf numFmtId="0" fontId="14" fillId="0" borderId="0" xfId="0" applyFont="1"/>
    <xf numFmtId="0" fontId="12" fillId="0" borderId="2" xfId="0" applyFont="1" applyBorder="1"/>
    <xf numFmtId="0" fontId="7" fillId="0" borderId="1" xfId="0" applyFont="1" applyBorder="1" applyAlignment="1" applyProtection="1">
      <alignment readingOrder="1"/>
      <protection locked="0"/>
    </xf>
    <xf numFmtId="1" fontId="13" fillId="0" borderId="1" xfId="0" applyNumberFormat="1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1" xfId="0" applyFont="1" applyBorder="1" applyAlignment="1">
      <alignment horizontal="center"/>
    </xf>
    <xf numFmtId="0" fontId="24" fillId="0" borderId="1" xfId="0" applyFont="1" applyBorder="1"/>
    <xf numFmtId="0" fontId="1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27" fillId="0" borderId="1" xfId="0" applyFont="1" applyBorder="1" applyAlignment="1">
      <alignment horizontal="left"/>
    </xf>
    <xf numFmtId="1" fontId="15" fillId="5" borderId="1" xfId="0" applyNumberFormat="1" applyFont="1" applyFill="1" applyBorder="1" applyAlignment="1">
      <alignment horizontal="center"/>
    </xf>
    <xf numFmtId="0" fontId="15" fillId="5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49" fontId="7" fillId="0" borderId="1" xfId="0" applyNumberFormat="1" applyFont="1" applyBorder="1"/>
    <xf numFmtId="0" fontId="14" fillId="2" borderId="1" xfId="0" applyFont="1" applyFill="1" applyBorder="1" applyAlignment="1">
      <alignment horizontal="center" vertical="center"/>
    </xf>
    <xf numFmtId="0" fontId="12" fillId="2" borderId="1" xfId="0" applyFont="1" applyFill="1" applyBorder="1"/>
    <xf numFmtId="0" fontId="12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wrapText="1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1" fontId="7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7" fillId="0" borderId="16" xfId="0" applyNumberFormat="1" applyFont="1" applyBorder="1" applyAlignment="1">
      <alignment horizontal="center"/>
    </xf>
    <xf numFmtId="1" fontId="6" fillId="0" borderId="16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</cellXfs>
  <cellStyles count="5">
    <cellStyle name="Moneda 3 2" xfId="2" xr:uid="{00000000-0005-0000-0000-000000000000}"/>
    <cellStyle name="Normal" xfId="0" builtinId="0"/>
    <cellStyle name="Normal 2" xfId="1" xr:uid="{00000000-0005-0000-0000-000002000000}"/>
    <cellStyle name="Normal 3" xfId="3" xr:uid="{2E3F08A5-FDDD-4415-B704-B3F5B2876CC9}"/>
    <cellStyle name="Normal 3 2" xfId="4" xr:uid="{FF9CC0D3-7D24-4C39-9D37-5B5188A1A76D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2"/>
  <sheetViews>
    <sheetView showGridLines="0" tabSelected="1" view="pageBreakPreview" zoomScaleNormal="100" zoomScaleSheetLayoutView="100" workbookViewId="0">
      <selection activeCell="E16" sqref="E16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8.5703125" style="24" customWidth="1"/>
    <col min="3" max="3" width="89" style="22" customWidth="1"/>
    <col min="4" max="4" width="23.140625" style="22" customWidth="1"/>
    <col min="5" max="5" width="17.7109375" style="22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7"/>
      <c r="B2" s="28"/>
      <c r="C2" s="98" t="s">
        <v>22</v>
      </c>
      <c r="D2" s="94" t="s">
        <v>21</v>
      </c>
      <c r="E2" s="95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4"/>
      <c r="B3" s="35"/>
      <c r="C3" s="99"/>
      <c r="D3" s="36" t="s">
        <v>24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4"/>
      <c r="B4" s="35"/>
      <c r="C4" s="96" t="s">
        <v>23</v>
      </c>
      <c r="D4" s="100" t="s">
        <v>25</v>
      </c>
      <c r="E4" s="101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29"/>
      <c r="B5" s="30"/>
      <c r="C5" s="97"/>
      <c r="D5" s="102" t="s">
        <v>26</v>
      </c>
      <c r="E5" s="103"/>
      <c r="F5" s="4"/>
      <c r="G5" s="4"/>
      <c r="H5" s="4"/>
      <c r="I5" s="4"/>
      <c r="J5" s="4"/>
      <c r="K5" s="4"/>
      <c r="L5" s="93"/>
      <c r="M5" s="93"/>
      <c r="N5" s="6"/>
    </row>
    <row r="6" spans="1:14" ht="20.100000000000001" customHeight="1" x14ac:dyDescent="0.25">
      <c r="A6" s="7"/>
      <c r="B6" s="7"/>
      <c r="C6" s="7"/>
      <c r="D6" s="7"/>
      <c r="E6" s="7"/>
      <c r="L6" s="93"/>
      <c r="M6" s="93"/>
    </row>
    <row r="7" spans="1:14" ht="20.100000000000001" customHeight="1" x14ac:dyDescent="0.2">
      <c r="A7" s="8" t="s">
        <v>0</v>
      </c>
      <c r="B7" s="8"/>
      <c r="C7" s="38">
        <f ca="1">NOW()</f>
        <v>45278.705162268518</v>
      </c>
      <c r="D7" s="8" t="s">
        <v>1</v>
      </c>
      <c r="E7" s="33">
        <v>20231201842</v>
      </c>
      <c r="L7" s="5"/>
      <c r="M7" s="5"/>
    </row>
    <row r="8" spans="1:14" ht="20.100000000000001" customHeight="1" x14ac:dyDescent="0.25">
      <c r="A8" s="9"/>
      <c r="B8" s="9"/>
      <c r="C8" s="9"/>
      <c r="D8" s="9"/>
      <c r="E8" s="9"/>
      <c r="L8" s="5"/>
      <c r="M8" s="5"/>
    </row>
    <row r="9" spans="1:14" ht="20.100000000000001" customHeight="1" x14ac:dyDescent="0.2">
      <c r="A9" s="8" t="s">
        <v>2</v>
      </c>
      <c r="B9" s="8"/>
      <c r="C9" s="31" t="s">
        <v>32</v>
      </c>
      <c r="D9" s="11" t="s">
        <v>3</v>
      </c>
      <c r="E9" s="25" t="s">
        <v>30</v>
      </c>
      <c r="L9" s="5"/>
      <c r="M9" s="5"/>
    </row>
    <row r="10" spans="1:14" ht="20.100000000000001" customHeight="1" x14ac:dyDescent="0.25">
      <c r="A10" s="9"/>
      <c r="B10" s="9"/>
      <c r="C10" s="9"/>
      <c r="D10" s="9"/>
      <c r="E10" s="9"/>
      <c r="L10" s="5"/>
      <c r="M10" s="5"/>
    </row>
    <row r="11" spans="1:14" ht="20.100000000000001" customHeight="1" x14ac:dyDescent="0.2">
      <c r="A11" s="91" t="s">
        <v>19</v>
      </c>
      <c r="B11" s="92"/>
      <c r="C11" s="31" t="s">
        <v>32</v>
      </c>
      <c r="D11" s="11" t="s">
        <v>20</v>
      </c>
      <c r="E11" s="32" t="s">
        <v>28</v>
      </c>
      <c r="L11" s="5"/>
      <c r="M11" s="5"/>
    </row>
    <row r="12" spans="1:14" ht="20.100000000000001" customHeight="1" x14ac:dyDescent="0.25">
      <c r="A12" s="9"/>
      <c r="B12" s="9"/>
      <c r="C12" s="9"/>
      <c r="D12" s="9"/>
      <c r="E12" s="9"/>
      <c r="L12" s="5"/>
      <c r="M12" s="5"/>
    </row>
    <row r="13" spans="1:14" ht="20.100000000000001" customHeight="1" x14ac:dyDescent="0.2">
      <c r="A13" s="8" t="s">
        <v>4</v>
      </c>
      <c r="B13" s="8"/>
      <c r="C13" s="12" t="s">
        <v>31</v>
      </c>
      <c r="D13" s="11" t="s">
        <v>5</v>
      </c>
      <c r="E13" s="10" t="s">
        <v>27</v>
      </c>
      <c r="L13" s="5"/>
      <c r="M13" s="5"/>
    </row>
    <row r="14" spans="1:14" ht="20.100000000000001" customHeight="1" x14ac:dyDescent="0.25">
      <c r="A14" s="9"/>
      <c r="B14" s="9"/>
      <c r="C14" s="9"/>
      <c r="D14" s="9"/>
      <c r="E14" s="9"/>
      <c r="L14" s="5"/>
      <c r="M14" s="5"/>
    </row>
    <row r="15" spans="1:14" ht="20.100000000000001" customHeight="1" x14ac:dyDescent="0.2">
      <c r="A15" s="8" t="s">
        <v>6</v>
      </c>
      <c r="B15" s="8"/>
      <c r="C15" s="38">
        <v>45278</v>
      </c>
      <c r="D15" s="11" t="s">
        <v>7</v>
      </c>
      <c r="E15" s="13" t="s">
        <v>322</v>
      </c>
      <c r="L15" s="5"/>
      <c r="M15" s="5"/>
    </row>
    <row r="16" spans="1:14" ht="20.100000000000001" customHeight="1" x14ac:dyDescent="0.25">
      <c r="A16" s="9"/>
      <c r="B16" s="9"/>
      <c r="C16" s="9"/>
      <c r="D16" s="9"/>
      <c r="E16" s="9"/>
      <c r="L16" s="5"/>
      <c r="M16" s="5"/>
    </row>
    <row r="17" spans="1:13" ht="20.100000000000001" customHeight="1" x14ac:dyDescent="0.2">
      <c r="A17" s="8" t="s">
        <v>8</v>
      </c>
      <c r="B17" s="8"/>
      <c r="C17" s="10" t="s">
        <v>29</v>
      </c>
      <c r="D17" s="14"/>
      <c r="E17" s="15"/>
      <c r="L17" s="5"/>
      <c r="M17" s="5"/>
    </row>
    <row r="18" spans="1:13" ht="20.100000000000001" customHeight="1" x14ac:dyDescent="0.25">
      <c r="A18" s="9"/>
      <c r="B18" s="9"/>
      <c r="C18" s="9"/>
      <c r="D18" s="9"/>
      <c r="E18" s="9"/>
      <c r="L18" s="5"/>
      <c r="M18" s="5"/>
    </row>
    <row r="19" spans="1:13" ht="20.100000000000001" customHeight="1" x14ac:dyDescent="0.2">
      <c r="A19" s="8" t="s">
        <v>9</v>
      </c>
      <c r="B19" s="8"/>
      <c r="C19" s="10"/>
      <c r="D19" s="11" t="s">
        <v>17</v>
      </c>
      <c r="E19" s="13"/>
      <c r="L19" s="5"/>
      <c r="M19" s="5"/>
    </row>
    <row r="20" spans="1:13" ht="20.100000000000001" customHeight="1" x14ac:dyDescent="0.25">
      <c r="A20" s="9"/>
      <c r="B20" s="9"/>
      <c r="C20" s="9"/>
      <c r="D20" s="9"/>
      <c r="E20" s="9"/>
      <c r="L20" s="5"/>
      <c r="M20" s="5"/>
    </row>
    <row r="21" spans="1:13" ht="20.100000000000001" customHeight="1" x14ac:dyDescent="0.2">
      <c r="A21" s="8" t="s">
        <v>18</v>
      </c>
      <c r="B21" s="8"/>
      <c r="C21" s="26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20.100000000000001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L23" s="16"/>
      <c r="M23" s="16"/>
    </row>
    <row r="24" spans="1:13" ht="20.100000000000001" customHeight="1" x14ac:dyDescent="0.2">
      <c r="A24" s="50" t="s">
        <v>39</v>
      </c>
      <c r="B24" s="50">
        <v>2200060312</v>
      </c>
      <c r="C24" s="51" t="s">
        <v>40</v>
      </c>
      <c r="D24" s="44">
        <v>1</v>
      </c>
      <c r="E24" s="83"/>
      <c r="L24" s="16"/>
      <c r="M24" s="16"/>
    </row>
    <row r="25" spans="1:13" ht="20.100000000000001" customHeight="1" x14ac:dyDescent="0.2">
      <c r="A25" s="84" t="s">
        <v>41</v>
      </c>
      <c r="B25" s="84">
        <v>2000086381</v>
      </c>
      <c r="C25" s="85" t="s">
        <v>42</v>
      </c>
      <c r="D25" s="44">
        <v>1</v>
      </c>
      <c r="E25" s="83"/>
      <c r="L25" s="16"/>
      <c r="M25" s="16"/>
    </row>
    <row r="26" spans="1:13" ht="20.100000000000001" customHeight="1" x14ac:dyDescent="0.2">
      <c r="A26" s="84" t="s">
        <v>43</v>
      </c>
      <c r="B26" s="84">
        <v>2200060315</v>
      </c>
      <c r="C26" s="85" t="s">
        <v>44</v>
      </c>
      <c r="D26" s="44">
        <v>1</v>
      </c>
      <c r="E26" s="83"/>
      <c r="L26" s="16"/>
      <c r="M26" s="16"/>
    </row>
    <row r="27" spans="1:13" ht="20.100000000000001" customHeight="1" x14ac:dyDescent="0.2">
      <c r="A27" s="84" t="s">
        <v>45</v>
      </c>
      <c r="B27" s="84">
        <v>2200017397</v>
      </c>
      <c r="C27" s="85" t="s">
        <v>46</v>
      </c>
      <c r="D27" s="44">
        <v>1</v>
      </c>
      <c r="E27" s="83"/>
      <c r="L27" s="16"/>
      <c r="M27" s="16"/>
    </row>
    <row r="28" spans="1:13" ht="20.100000000000001" customHeight="1" x14ac:dyDescent="0.2">
      <c r="A28" s="50" t="s">
        <v>47</v>
      </c>
      <c r="B28" s="50"/>
      <c r="C28" s="51" t="s">
        <v>48</v>
      </c>
      <c r="D28" s="44">
        <v>0</v>
      </c>
      <c r="E28" s="83"/>
      <c r="L28" s="16"/>
      <c r="M28" s="16"/>
    </row>
    <row r="29" spans="1:13" ht="20.100000000000001" customHeight="1" x14ac:dyDescent="0.2">
      <c r="A29" s="50" t="s">
        <v>49</v>
      </c>
      <c r="B29" s="50">
        <v>21310</v>
      </c>
      <c r="C29" s="51" t="s">
        <v>50</v>
      </c>
      <c r="D29" s="44">
        <v>1</v>
      </c>
      <c r="E29" s="83"/>
      <c r="L29" s="16"/>
      <c r="M29" s="16"/>
    </row>
    <row r="30" spans="1:13" ht="20.100000000000001" customHeight="1" x14ac:dyDescent="0.25">
      <c r="A30" s="82"/>
      <c r="B30" s="82"/>
      <c r="C30" s="81"/>
      <c r="D30" s="45">
        <v>5</v>
      </c>
      <c r="E30" s="83"/>
      <c r="L30" s="16"/>
      <c r="M30" s="16"/>
    </row>
    <row r="31" spans="1:13" ht="20.100000000000001" customHeight="1" x14ac:dyDescent="0.2">
      <c r="A31" s="50" t="s">
        <v>51</v>
      </c>
      <c r="B31" s="50">
        <v>2200119513</v>
      </c>
      <c r="C31" s="51" t="s">
        <v>52</v>
      </c>
      <c r="D31" s="44">
        <v>1</v>
      </c>
      <c r="E31" s="83"/>
      <c r="L31" s="16"/>
      <c r="M31" s="16"/>
    </row>
    <row r="32" spans="1:13" ht="20.100000000000001" customHeight="1" x14ac:dyDescent="0.2">
      <c r="A32" s="50" t="s">
        <v>53</v>
      </c>
      <c r="B32" s="50">
        <v>2200019156</v>
      </c>
      <c r="C32" s="51" t="s">
        <v>54</v>
      </c>
      <c r="D32" s="44">
        <v>1</v>
      </c>
      <c r="E32" s="83"/>
      <c r="L32" s="16"/>
      <c r="M32" s="16"/>
    </row>
    <row r="33" spans="1:13" ht="20.100000000000001" customHeight="1" x14ac:dyDescent="0.2">
      <c r="A33" s="50" t="s">
        <v>55</v>
      </c>
      <c r="B33" s="50">
        <v>2200060310</v>
      </c>
      <c r="C33" s="51" t="s">
        <v>56</v>
      </c>
      <c r="D33" s="44">
        <v>1</v>
      </c>
      <c r="E33" s="83"/>
      <c r="L33" s="16"/>
      <c r="M33" s="16"/>
    </row>
    <row r="34" spans="1:13" ht="20.100000000000001" customHeight="1" x14ac:dyDescent="0.2">
      <c r="A34" s="84" t="s">
        <v>57</v>
      </c>
      <c r="B34" s="84">
        <v>2200060311</v>
      </c>
      <c r="C34" s="85" t="s">
        <v>58</v>
      </c>
      <c r="D34" s="44">
        <v>1</v>
      </c>
      <c r="E34" s="83"/>
      <c r="L34" s="16"/>
      <c r="M34" s="16"/>
    </row>
    <row r="35" spans="1:13" ht="20.100000000000001" customHeight="1" x14ac:dyDescent="0.2">
      <c r="A35" s="50" t="s">
        <v>59</v>
      </c>
      <c r="B35" s="50">
        <v>21309</v>
      </c>
      <c r="C35" s="51" t="s">
        <v>60</v>
      </c>
      <c r="D35" s="44">
        <v>1</v>
      </c>
      <c r="E35" s="83"/>
      <c r="L35" s="16"/>
      <c r="M35" s="16"/>
    </row>
    <row r="36" spans="1:13" ht="20.100000000000001" customHeight="1" x14ac:dyDescent="0.25">
      <c r="A36" s="50"/>
      <c r="B36" s="50"/>
      <c r="C36" s="51"/>
      <c r="D36" s="45">
        <v>5</v>
      </c>
      <c r="E36" s="83"/>
      <c r="L36" s="16"/>
      <c r="M36" s="16"/>
    </row>
    <row r="37" spans="1:13" ht="20.100000000000001" customHeight="1" x14ac:dyDescent="0.25">
      <c r="A37" s="50"/>
      <c r="B37" s="50"/>
      <c r="C37" s="51"/>
      <c r="D37" s="45"/>
      <c r="E37" s="83"/>
      <c r="L37" s="16"/>
      <c r="M37" s="16"/>
    </row>
    <row r="38" spans="1:13" ht="20.100000000000001" customHeight="1" x14ac:dyDescent="0.2">
      <c r="A38" s="50" t="s">
        <v>61</v>
      </c>
      <c r="B38" s="50">
        <v>18084003</v>
      </c>
      <c r="C38" s="51" t="s">
        <v>62</v>
      </c>
      <c r="D38" s="86">
        <v>1</v>
      </c>
      <c r="E38" s="83"/>
      <c r="L38" s="16"/>
      <c r="M38" s="16"/>
    </row>
    <row r="39" spans="1:13" ht="20.100000000000001" customHeight="1" x14ac:dyDescent="0.2">
      <c r="A39" s="50" t="s">
        <v>63</v>
      </c>
      <c r="B39" s="50">
        <v>17124087</v>
      </c>
      <c r="C39" s="51" t="s">
        <v>64</v>
      </c>
      <c r="D39" s="86">
        <v>1</v>
      </c>
      <c r="E39" s="83"/>
      <c r="L39" s="16"/>
      <c r="M39" s="16"/>
    </row>
    <row r="40" spans="1:13" ht="20.100000000000001" customHeight="1" x14ac:dyDescent="0.2">
      <c r="A40" s="50" t="s">
        <v>65</v>
      </c>
      <c r="B40" s="50">
        <v>17054106</v>
      </c>
      <c r="C40" s="51" t="s">
        <v>66</v>
      </c>
      <c r="D40" s="86">
        <v>1</v>
      </c>
      <c r="E40" s="83"/>
      <c r="L40" s="16"/>
      <c r="M40" s="16"/>
    </row>
    <row r="41" spans="1:13" ht="20.100000000000001" customHeight="1" x14ac:dyDescent="0.25">
      <c r="A41" s="50"/>
      <c r="B41" s="50"/>
      <c r="C41" s="51"/>
      <c r="D41" s="87">
        <v>3</v>
      </c>
      <c r="E41" s="83"/>
      <c r="L41" s="16"/>
      <c r="M41" s="16"/>
    </row>
    <row r="42" spans="1:13" ht="20.100000000000001" customHeight="1" x14ac:dyDescent="0.2">
      <c r="A42" s="50" t="s">
        <v>67</v>
      </c>
      <c r="B42" s="50">
        <v>19064042</v>
      </c>
      <c r="C42" s="51" t="s">
        <v>68</v>
      </c>
      <c r="D42" s="86">
        <v>1</v>
      </c>
      <c r="E42" s="83"/>
      <c r="L42" s="16"/>
      <c r="M42" s="16"/>
    </row>
    <row r="43" spans="1:13" ht="20.100000000000001" customHeight="1" x14ac:dyDescent="0.2">
      <c r="A43" s="50"/>
      <c r="B43" s="50"/>
      <c r="C43" s="51"/>
      <c r="D43" s="39"/>
      <c r="E43" s="49"/>
      <c r="L43" s="16"/>
      <c r="M43" s="16"/>
    </row>
    <row r="44" spans="1:13" ht="20.100000000000001" customHeight="1" x14ac:dyDescent="0.2">
      <c r="A44" s="84" t="s">
        <v>356</v>
      </c>
      <c r="B44" s="84" t="s">
        <v>357</v>
      </c>
      <c r="C44" s="85" t="s">
        <v>358</v>
      </c>
      <c r="D44" s="88">
        <v>1</v>
      </c>
      <c r="E44" s="49"/>
      <c r="L44" s="16"/>
      <c r="M44" s="16"/>
    </row>
    <row r="45" spans="1:13" ht="20.100000000000001" customHeight="1" x14ac:dyDescent="0.2">
      <c r="A45" s="84" t="s">
        <v>359</v>
      </c>
      <c r="B45" s="84" t="s">
        <v>360</v>
      </c>
      <c r="C45" s="85" t="s">
        <v>361</v>
      </c>
      <c r="D45" s="88">
        <v>1</v>
      </c>
      <c r="E45" s="49"/>
      <c r="L45" s="16"/>
      <c r="M45" s="16"/>
    </row>
    <row r="46" spans="1:13" ht="20.100000000000001" customHeight="1" x14ac:dyDescent="0.25">
      <c r="A46" s="50"/>
      <c r="B46" s="50"/>
      <c r="C46" s="51"/>
      <c r="D46" s="89">
        <v>2</v>
      </c>
      <c r="E46" s="49"/>
      <c r="L46" s="16"/>
      <c r="M46" s="16"/>
    </row>
    <row r="47" spans="1:13" ht="20.100000000000001" customHeight="1" x14ac:dyDescent="0.2">
      <c r="A47" s="79" t="s">
        <v>69</v>
      </c>
      <c r="B47" s="43">
        <v>2001126066</v>
      </c>
      <c r="C47" s="48" t="s">
        <v>70</v>
      </c>
      <c r="D47" s="52">
        <v>2</v>
      </c>
      <c r="E47" s="49"/>
      <c r="L47" s="16"/>
      <c r="M47" s="16"/>
    </row>
    <row r="48" spans="1:13" ht="20.100000000000001" customHeight="1" x14ac:dyDescent="0.2">
      <c r="A48" s="79" t="s">
        <v>71</v>
      </c>
      <c r="B48" s="43">
        <v>2001126066</v>
      </c>
      <c r="C48" s="48" t="s">
        <v>72</v>
      </c>
      <c r="D48" s="52">
        <v>2</v>
      </c>
      <c r="E48" s="49"/>
      <c r="L48" s="16"/>
      <c r="M48" s="16"/>
    </row>
    <row r="49" spans="1:13" ht="20.100000000000001" customHeight="1" x14ac:dyDescent="0.2">
      <c r="A49" s="79" t="s">
        <v>73</v>
      </c>
      <c r="B49" s="43">
        <v>2000020507</v>
      </c>
      <c r="C49" s="48" t="s">
        <v>74</v>
      </c>
      <c r="D49" s="52">
        <v>5</v>
      </c>
      <c r="E49" s="49"/>
      <c r="L49" s="16"/>
      <c r="M49" s="16"/>
    </row>
    <row r="50" spans="1:13" ht="20.100000000000001" customHeight="1" x14ac:dyDescent="0.2">
      <c r="A50" s="79" t="s">
        <v>75</v>
      </c>
      <c r="B50" s="43" t="s">
        <v>76</v>
      </c>
      <c r="C50" s="48" t="s">
        <v>77</v>
      </c>
      <c r="D50" s="52">
        <v>5</v>
      </c>
      <c r="E50" s="49"/>
      <c r="L50" s="16"/>
      <c r="M50" s="16"/>
    </row>
    <row r="51" spans="1:13" ht="20.100000000000001" customHeight="1" x14ac:dyDescent="0.2">
      <c r="A51" s="79" t="s">
        <v>78</v>
      </c>
      <c r="B51" s="43" t="s">
        <v>79</v>
      </c>
      <c r="C51" s="48" t="s">
        <v>80</v>
      </c>
      <c r="D51" s="52">
        <v>5</v>
      </c>
      <c r="E51" s="49"/>
      <c r="L51" s="16"/>
      <c r="M51" s="16"/>
    </row>
    <row r="52" spans="1:13" ht="20.100000000000001" customHeight="1" x14ac:dyDescent="0.2">
      <c r="A52" s="79" t="s">
        <v>81</v>
      </c>
      <c r="B52" s="43" t="s">
        <v>82</v>
      </c>
      <c r="C52" s="48" t="s">
        <v>83</v>
      </c>
      <c r="D52" s="52">
        <v>5</v>
      </c>
      <c r="E52" s="49"/>
      <c r="L52" s="16"/>
      <c r="M52" s="16"/>
    </row>
    <row r="53" spans="1:13" ht="20.100000000000001" customHeight="1" x14ac:dyDescent="0.2">
      <c r="A53" s="79" t="s">
        <v>84</v>
      </c>
      <c r="B53" s="43">
        <v>2000091737</v>
      </c>
      <c r="C53" s="48" t="s">
        <v>85</v>
      </c>
      <c r="D53" s="52">
        <v>10</v>
      </c>
      <c r="E53" s="49"/>
      <c r="L53" s="16"/>
      <c r="M53" s="16"/>
    </row>
    <row r="54" spans="1:13" ht="20.100000000000001" customHeight="1" x14ac:dyDescent="0.2">
      <c r="A54" s="79" t="s">
        <v>86</v>
      </c>
      <c r="B54" s="43" t="s">
        <v>87</v>
      </c>
      <c r="C54" s="48" t="s">
        <v>88</v>
      </c>
      <c r="D54" s="52">
        <v>10</v>
      </c>
      <c r="E54" s="49"/>
      <c r="L54" s="16"/>
      <c r="M54" s="16"/>
    </row>
    <row r="55" spans="1:13" ht="20.100000000000001" customHeight="1" x14ac:dyDescent="0.2">
      <c r="A55" s="79" t="s">
        <v>89</v>
      </c>
      <c r="B55" s="43">
        <v>2000091528</v>
      </c>
      <c r="C55" s="48" t="s">
        <v>90</v>
      </c>
      <c r="D55" s="52">
        <v>6</v>
      </c>
      <c r="E55" s="49"/>
      <c r="L55" s="16"/>
      <c r="M55" s="16"/>
    </row>
    <row r="56" spans="1:13" ht="20.100000000000001" customHeight="1" x14ac:dyDescent="0.2">
      <c r="A56" s="79" t="s">
        <v>91</v>
      </c>
      <c r="B56" s="43">
        <v>2001126696</v>
      </c>
      <c r="C56" s="48" t="s">
        <v>92</v>
      </c>
      <c r="D56" s="80">
        <v>10</v>
      </c>
      <c r="E56" s="49"/>
      <c r="L56" s="16"/>
      <c r="M56" s="16"/>
    </row>
    <row r="57" spans="1:13" ht="20.100000000000001" customHeight="1" x14ac:dyDescent="0.2">
      <c r="A57" s="79" t="s">
        <v>93</v>
      </c>
      <c r="B57" s="43">
        <v>2001126697</v>
      </c>
      <c r="C57" s="48" t="s">
        <v>94</v>
      </c>
      <c r="D57" s="52">
        <v>10</v>
      </c>
      <c r="E57" s="49"/>
      <c r="L57" s="16"/>
      <c r="M57" s="16"/>
    </row>
    <row r="58" spans="1:13" ht="20.100000000000001" customHeight="1" x14ac:dyDescent="0.2">
      <c r="A58" s="79" t="s">
        <v>95</v>
      </c>
      <c r="B58" s="43" t="s">
        <v>96</v>
      </c>
      <c r="C58" s="48" t="s">
        <v>97</v>
      </c>
      <c r="D58" s="52">
        <v>10</v>
      </c>
      <c r="E58" s="53"/>
      <c r="L58" s="16"/>
      <c r="M58" s="16"/>
    </row>
    <row r="59" spans="1:13" ht="20.100000000000001" customHeight="1" x14ac:dyDescent="0.2">
      <c r="A59" s="79" t="s">
        <v>98</v>
      </c>
      <c r="B59" s="43">
        <v>2001126026</v>
      </c>
      <c r="C59" s="48" t="s">
        <v>99</v>
      </c>
      <c r="D59" s="52">
        <v>10</v>
      </c>
      <c r="E59" s="39"/>
      <c r="L59" s="16"/>
      <c r="M59" s="16"/>
    </row>
    <row r="60" spans="1:13" ht="20.100000000000001" customHeight="1" x14ac:dyDescent="0.2">
      <c r="A60" s="79" t="s">
        <v>100</v>
      </c>
      <c r="B60" s="43">
        <v>2000088381</v>
      </c>
      <c r="C60" s="48" t="s">
        <v>101</v>
      </c>
      <c r="D60" s="52">
        <v>5</v>
      </c>
      <c r="E60" s="39"/>
      <c r="L60" s="16"/>
      <c r="M60" s="16"/>
    </row>
    <row r="61" spans="1:13" ht="20.100000000000001" customHeight="1" x14ac:dyDescent="0.2">
      <c r="A61" s="79" t="s">
        <v>102</v>
      </c>
      <c r="B61" s="43">
        <v>2001125980</v>
      </c>
      <c r="C61" s="48" t="s">
        <v>103</v>
      </c>
      <c r="D61" s="52">
        <v>5</v>
      </c>
      <c r="E61" s="39"/>
      <c r="L61" s="16"/>
      <c r="M61" s="16"/>
    </row>
    <row r="62" spans="1:13" ht="20.100000000000001" customHeight="1" x14ac:dyDescent="0.2">
      <c r="A62" s="79" t="s">
        <v>104</v>
      </c>
      <c r="B62" s="43">
        <v>2001125039</v>
      </c>
      <c r="C62" s="48" t="s">
        <v>105</v>
      </c>
      <c r="D62" s="52">
        <v>5</v>
      </c>
      <c r="E62" s="39"/>
      <c r="L62" s="16"/>
      <c r="M62" s="16"/>
    </row>
    <row r="63" spans="1:13" ht="20.100000000000001" customHeight="1" x14ac:dyDescent="0.2">
      <c r="A63" s="79" t="s">
        <v>106</v>
      </c>
      <c r="B63" s="43">
        <v>2001126703</v>
      </c>
      <c r="C63" s="48" t="s">
        <v>107</v>
      </c>
      <c r="D63" s="52">
        <v>4</v>
      </c>
      <c r="E63" s="39"/>
      <c r="L63" s="16"/>
      <c r="M63" s="16"/>
    </row>
    <row r="64" spans="1:13" ht="20.100000000000001" customHeight="1" x14ac:dyDescent="0.2">
      <c r="A64" s="79" t="s">
        <v>106</v>
      </c>
      <c r="B64" s="43" t="s">
        <v>320</v>
      </c>
      <c r="C64" s="48" t="s">
        <v>107</v>
      </c>
      <c r="D64" s="52">
        <v>1</v>
      </c>
      <c r="E64" s="39"/>
      <c r="L64" s="16"/>
      <c r="M64" s="16"/>
    </row>
    <row r="65" spans="1:13" ht="20.100000000000001" customHeight="1" x14ac:dyDescent="0.2">
      <c r="A65" s="79" t="s">
        <v>108</v>
      </c>
      <c r="B65" s="43">
        <v>2001126082</v>
      </c>
      <c r="C65" s="48" t="s">
        <v>109</v>
      </c>
      <c r="D65" s="52">
        <v>5</v>
      </c>
      <c r="E65" s="39"/>
      <c r="L65" s="16"/>
      <c r="M65" s="16"/>
    </row>
    <row r="66" spans="1:13" ht="20.100000000000001" customHeight="1" x14ac:dyDescent="0.2">
      <c r="A66" s="79" t="s">
        <v>110</v>
      </c>
      <c r="B66" s="43" t="s">
        <v>111</v>
      </c>
      <c r="C66" s="48" t="s">
        <v>112</v>
      </c>
      <c r="D66" s="52">
        <v>5</v>
      </c>
      <c r="E66" s="39"/>
      <c r="L66" s="16"/>
      <c r="M66" s="16"/>
    </row>
    <row r="67" spans="1:13" ht="20.100000000000001" customHeight="1" x14ac:dyDescent="0.2">
      <c r="A67" s="79" t="s">
        <v>113</v>
      </c>
      <c r="B67" s="43" t="s">
        <v>114</v>
      </c>
      <c r="C67" s="48" t="s">
        <v>362</v>
      </c>
      <c r="D67" s="52">
        <v>5</v>
      </c>
      <c r="E67" s="39"/>
      <c r="L67" s="16"/>
      <c r="M67" s="16"/>
    </row>
    <row r="68" spans="1:13" ht="20.100000000000001" customHeight="1" x14ac:dyDescent="0.2">
      <c r="A68" s="79" t="s">
        <v>115</v>
      </c>
      <c r="B68" s="43" t="s">
        <v>116</v>
      </c>
      <c r="C68" s="48" t="s">
        <v>117</v>
      </c>
      <c r="D68" s="52">
        <v>5</v>
      </c>
      <c r="E68" s="39"/>
      <c r="L68" s="16"/>
      <c r="M68" s="16"/>
    </row>
    <row r="69" spans="1:13" ht="20.100000000000001" customHeight="1" x14ac:dyDescent="0.2">
      <c r="A69" s="79" t="s">
        <v>118</v>
      </c>
      <c r="B69" s="43" t="s">
        <v>119</v>
      </c>
      <c r="C69" s="48" t="s">
        <v>120</v>
      </c>
      <c r="D69" s="52">
        <v>5</v>
      </c>
      <c r="E69" s="39"/>
      <c r="L69" s="16"/>
      <c r="M69" s="16"/>
    </row>
    <row r="70" spans="1:13" ht="20.100000000000001" customHeight="1" x14ac:dyDescent="0.2">
      <c r="A70" s="79" t="s">
        <v>121</v>
      </c>
      <c r="B70" s="43" t="s">
        <v>122</v>
      </c>
      <c r="C70" s="48" t="s">
        <v>123</v>
      </c>
      <c r="D70" s="52">
        <v>4</v>
      </c>
      <c r="E70" s="39"/>
      <c r="L70" s="16"/>
      <c r="M70" s="16"/>
    </row>
    <row r="71" spans="1:13" ht="20.100000000000001" customHeight="1" x14ac:dyDescent="0.2">
      <c r="A71" s="79" t="s">
        <v>121</v>
      </c>
      <c r="B71" s="43" t="s">
        <v>124</v>
      </c>
      <c r="C71" s="48" t="s">
        <v>123</v>
      </c>
      <c r="D71" s="52">
        <v>2</v>
      </c>
      <c r="E71" s="39"/>
      <c r="L71" s="16"/>
      <c r="M71" s="16"/>
    </row>
    <row r="72" spans="1:13" ht="20.100000000000001" customHeight="1" x14ac:dyDescent="0.2">
      <c r="A72" s="79" t="s">
        <v>125</v>
      </c>
      <c r="B72" s="43" t="s">
        <v>126</v>
      </c>
      <c r="C72" s="48" t="s">
        <v>127</v>
      </c>
      <c r="D72" s="52">
        <v>4</v>
      </c>
      <c r="E72" s="39"/>
      <c r="L72" s="16"/>
      <c r="M72" s="16"/>
    </row>
    <row r="73" spans="1:13" ht="20.100000000000001" customHeight="1" x14ac:dyDescent="0.2">
      <c r="A73" s="79" t="s">
        <v>125</v>
      </c>
      <c r="B73" s="43" t="s">
        <v>128</v>
      </c>
      <c r="C73" s="48" t="s">
        <v>127</v>
      </c>
      <c r="D73" s="52">
        <v>1</v>
      </c>
      <c r="E73" s="39"/>
      <c r="L73" s="16"/>
      <c r="M73" s="16"/>
    </row>
    <row r="74" spans="1:13" ht="20.100000000000001" customHeight="1" x14ac:dyDescent="0.2">
      <c r="A74" s="79" t="s">
        <v>125</v>
      </c>
      <c r="B74" s="43" t="s">
        <v>129</v>
      </c>
      <c r="C74" s="48" t="s">
        <v>127</v>
      </c>
      <c r="D74" s="52">
        <v>0</v>
      </c>
      <c r="E74" s="39"/>
      <c r="L74" s="16"/>
      <c r="M74" s="16"/>
    </row>
    <row r="75" spans="1:13" ht="20.100000000000001" customHeight="1" x14ac:dyDescent="0.2">
      <c r="A75" s="79" t="s">
        <v>363</v>
      </c>
      <c r="B75" s="43" t="s">
        <v>130</v>
      </c>
      <c r="C75" s="48" t="s">
        <v>131</v>
      </c>
      <c r="D75" s="52">
        <v>0</v>
      </c>
      <c r="E75" s="39"/>
      <c r="L75" s="16"/>
      <c r="M75" s="16"/>
    </row>
    <row r="76" spans="1:13" ht="20.100000000000001" customHeight="1" x14ac:dyDescent="0.2">
      <c r="A76" s="79" t="s">
        <v>364</v>
      </c>
      <c r="B76" s="43" t="s">
        <v>132</v>
      </c>
      <c r="C76" s="48" t="s">
        <v>133</v>
      </c>
      <c r="D76" s="52">
        <v>4</v>
      </c>
      <c r="E76" s="39"/>
      <c r="L76" s="16"/>
      <c r="M76" s="16"/>
    </row>
    <row r="77" spans="1:13" ht="20.100000000000001" customHeight="1" x14ac:dyDescent="0.2">
      <c r="A77" s="79" t="s">
        <v>364</v>
      </c>
      <c r="B77" s="43" t="s">
        <v>134</v>
      </c>
      <c r="C77" s="48" t="s">
        <v>133</v>
      </c>
      <c r="D77" s="52">
        <v>1</v>
      </c>
      <c r="E77" s="39"/>
      <c r="L77" s="16"/>
      <c r="M77" s="16"/>
    </row>
    <row r="78" spans="1:13" ht="20.100000000000001" customHeight="1" x14ac:dyDescent="0.2">
      <c r="A78" s="79" t="s">
        <v>365</v>
      </c>
      <c r="B78" s="43"/>
      <c r="C78" s="48"/>
      <c r="D78" s="80">
        <f>SUM(D47:D77)</f>
        <v>151</v>
      </c>
      <c r="E78" s="39"/>
      <c r="L78" s="16"/>
      <c r="M78" s="16"/>
    </row>
    <row r="79" spans="1:13" ht="20.100000000000001" customHeight="1" x14ac:dyDescent="0.2">
      <c r="A79" s="79" t="s">
        <v>135</v>
      </c>
      <c r="B79" s="43">
        <v>2000125548</v>
      </c>
      <c r="C79" s="48" t="s">
        <v>136</v>
      </c>
      <c r="D79" s="52">
        <v>3</v>
      </c>
      <c r="E79" s="39"/>
      <c r="L79" s="16"/>
      <c r="M79" s="16"/>
    </row>
    <row r="80" spans="1:13" ht="20.100000000000001" customHeight="1" x14ac:dyDescent="0.2">
      <c r="A80" s="79" t="s">
        <v>137</v>
      </c>
      <c r="B80" s="43">
        <v>2000125548</v>
      </c>
      <c r="C80" s="48" t="s">
        <v>138</v>
      </c>
      <c r="D80" s="52">
        <v>2</v>
      </c>
      <c r="E80" s="39"/>
      <c r="L80" s="16"/>
      <c r="M80" s="16"/>
    </row>
    <row r="81" spans="1:13" ht="20.100000000000001" customHeight="1" x14ac:dyDescent="0.2">
      <c r="A81" s="79" t="s">
        <v>139</v>
      </c>
      <c r="B81" s="43">
        <v>2000125580</v>
      </c>
      <c r="C81" s="48" t="s">
        <v>140</v>
      </c>
      <c r="D81" s="52">
        <v>0</v>
      </c>
      <c r="E81" s="39"/>
      <c r="L81" s="16"/>
      <c r="M81" s="16"/>
    </row>
    <row r="82" spans="1:13" ht="20.100000000000001" customHeight="1" x14ac:dyDescent="0.2">
      <c r="A82" s="79" t="s">
        <v>141</v>
      </c>
      <c r="B82" s="43">
        <v>2000110580</v>
      </c>
      <c r="C82" s="48" t="s">
        <v>142</v>
      </c>
      <c r="D82" s="52">
        <v>2</v>
      </c>
      <c r="E82" s="39"/>
      <c r="L82" s="16"/>
      <c r="M82" s="16"/>
    </row>
    <row r="83" spans="1:13" ht="20.100000000000001" customHeight="1" x14ac:dyDescent="0.2">
      <c r="A83" s="79" t="s">
        <v>143</v>
      </c>
      <c r="B83" s="43">
        <v>2000088649</v>
      </c>
      <c r="C83" s="48" t="s">
        <v>144</v>
      </c>
      <c r="D83" s="52">
        <v>5</v>
      </c>
      <c r="E83" s="39"/>
      <c r="L83" s="16"/>
      <c r="M83" s="16"/>
    </row>
    <row r="84" spans="1:13" ht="20.100000000000001" customHeight="1" x14ac:dyDescent="0.2">
      <c r="A84" s="79" t="s">
        <v>145</v>
      </c>
      <c r="B84" s="43">
        <v>2000092229</v>
      </c>
      <c r="C84" s="48" t="s">
        <v>146</v>
      </c>
      <c r="D84" s="52">
        <v>5</v>
      </c>
      <c r="E84" s="39"/>
      <c r="L84" s="16"/>
      <c r="M84" s="16"/>
    </row>
    <row r="85" spans="1:13" ht="20.100000000000001" customHeight="1" x14ac:dyDescent="0.2">
      <c r="A85" s="79" t="s">
        <v>147</v>
      </c>
      <c r="B85" s="43">
        <v>2000091736</v>
      </c>
      <c r="C85" s="48" t="s">
        <v>148</v>
      </c>
      <c r="D85" s="52">
        <v>5</v>
      </c>
      <c r="E85" s="39"/>
      <c r="L85" s="16"/>
      <c r="M85" s="16"/>
    </row>
    <row r="86" spans="1:13" ht="20.100000000000001" customHeight="1" x14ac:dyDescent="0.2">
      <c r="A86" s="79" t="s">
        <v>149</v>
      </c>
      <c r="B86" s="43">
        <v>2000088649</v>
      </c>
      <c r="C86" s="48" t="s">
        <v>150</v>
      </c>
      <c r="D86" s="52">
        <v>10</v>
      </c>
      <c r="E86" s="39"/>
      <c r="L86" s="16"/>
      <c r="M86" s="16"/>
    </row>
    <row r="87" spans="1:13" ht="20.100000000000001" customHeight="1" x14ac:dyDescent="0.2">
      <c r="A87" s="79" t="s">
        <v>151</v>
      </c>
      <c r="B87" s="43">
        <v>2000091736</v>
      </c>
      <c r="C87" s="48" t="s">
        <v>152</v>
      </c>
      <c r="D87" s="52">
        <v>10</v>
      </c>
      <c r="E87" s="39"/>
      <c r="L87" s="16"/>
      <c r="M87" s="16"/>
    </row>
    <row r="88" spans="1:13" ht="20.100000000000001" customHeight="1" x14ac:dyDescent="0.2">
      <c r="A88" s="79" t="s">
        <v>153</v>
      </c>
      <c r="B88" s="43">
        <v>2000091528</v>
      </c>
      <c r="C88" s="48" t="s">
        <v>154</v>
      </c>
      <c r="D88" s="52">
        <v>10</v>
      </c>
      <c r="E88" s="39"/>
      <c r="L88" s="16"/>
      <c r="M88" s="16"/>
    </row>
    <row r="89" spans="1:13" ht="20.100000000000001" customHeight="1" x14ac:dyDescent="0.2">
      <c r="A89" s="79" t="s">
        <v>155</v>
      </c>
      <c r="B89" s="43" t="s">
        <v>321</v>
      </c>
      <c r="C89" s="48" t="s">
        <v>156</v>
      </c>
      <c r="D89" s="52">
        <v>10</v>
      </c>
      <c r="E89" s="39"/>
      <c r="L89" s="16"/>
      <c r="M89" s="16"/>
    </row>
    <row r="90" spans="1:13" ht="20.100000000000001" customHeight="1" x14ac:dyDescent="0.2">
      <c r="A90" s="79" t="s">
        <v>157</v>
      </c>
      <c r="B90" s="43">
        <v>2000110580</v>
      </c>
      <c r="C90" s="48" t="s">
        <v>158</v>
      </c>
      <c r="D90" s="52">
        <v>10</v>
      </c>
      <c r="E90" s="39"/>
      <c r="L90" s="16"/>
      <c r="M90" s="16"/>
    </row>
    <row r="91" spans="1:13" ht="20.100000000000001" customHeight="1" x14ac:dyDescent="0.2">
      <c r="A91" s="79" t="s">
        <v>159</v>
      </c>
      <c r="B91" s="43">
        <v>2000087832</v>
      </c>
      <c r="C91" s="48" t="s">
        <v>160</v>
      </c>
      <c r="D91" s="52">
        <v>10</v>
      </c>
      <c r="E91" s="39"/>
      <c r="L91" s="16"/>
      <c r="M91" s="16"/>
    </row>
    <row r="92" spans="1:13" ht="20.100000000000001" customHeight="1" x14ac:dyDescent="0.2">
      <c r="A92" s="79" t="s">
        <v>161</v>
      </c>
      <c r="B92" s="43">
        <v>2000087832</v>
      </c>
      <c r="C92" s="48" t="s">
        <v>162</v>
      </c>
      <c r="D92" s="52">
        <v>10</v>
      </c>
      <c r="E92" s="39"/>
      <c r="L92" s="16"/>
      <c r="M92" s="16"/>
    </row>
    <row r="93" spans="1:13" ht="20.100000000000001" customHeight="1" x14ac:dyDescent="0.2">
      <c r="A93" s="79" t="s">
        <v>163</v>
      </c>
      <c r="B93" s="43">
        <v>2000088381</v>
      </c>
      <c r="C93" s="48" t="s">
        <v>164</v>
      </c>
      <c r="D93" s="52">
        <v>5</v>
      </c>
      <c r="E93" s="39"/>
      <c r="L93" s="16"/>
      <c r="M93" s="16"/>
    </row>
    <row r="94" spans="1:13" ht="20.100000000000001" customHeight="1" x14ac:dyDescent="0.2">
      <c r="A94" s="79" t="s">
        <v>165</v>
      </c>
      <c r="B94" s="43">
        <v>2000088832</v>
      </c>
      <c r="C94" s="48" t="s">
        <v>166</v>
      </c>
      <c r="D94" s="52">
        <v>5</v>
      </c>
      <c r="E94" s="39"/>
      <c r="L94" s="16"/>
      <c r="M94" s="16"/>
    </row>
    <row r="95" spans="1:13" ht="20.100000000000001" customHeight="1" x14ac:dyDescent="0.2">
      <c r="A95" s="79" t="s">
        <v>167</v>
      </c>
      <c r="B95" s="43">
        <v>2000110153</v>
      </c>
      <c r="C95" s="48" t="s">
        <v>168</v>
      </c>
      <c r="D95" s="52">
        <v>5</v>
      </c>
      <c r="E95" s="39"/>
      <c r="L95" s="16"/>
      <c r="M95" s="16"/>
    </row>
    <row r="96" spans="1:13" ht="20.100000000000001" customHeight="1" x14ac:dyDescent="0.2">
      <c r="A96" s="79" t="s">
        <v>169</v>
      </c>
      <c r="B96" s="43">
        <v>2000088832</v>
      </c>
      <c r="C96" s="48" t="s">
        <v>170</v>
      </c>
      <c r="D96" s="52">
        <v>5</v>
      </c>
      <c r="E96" s="39"/>
      <c r="L96" s="16"/>
      <c r="M96" s="16"/>
    </row>
    <row r="97" spans="1:13" ht="20.100000000000001" customHeight="1" x14ac:dyDescent="0.2">
      <c r="A97" s="79" t="s">
        <v>171</v>
      </c>
      <c r="B97" s="43">
        <v>2000110154</v>
      </c>
      <c r="C97" s="48" t="s">
        <v>172</v>
      </c>
      <c r="D97" s="52">
        <v>5</v>
      </c>
      <c r="E97" s="39"/>
      <c r="L97" s="16"/>
      <c r="M97" s="16"/>
    </row>
    <row r="98" spans="1:13" ht="20.100000000000001" customHeight="1" x14ac:dyDescent="0.2">
      <c r="A98" s="79" t="s">
        <v>173</v>
      </c>
      <c r="B98" s="43">
        <v>2000110154</v>
      </c>
      <c r="C98" s="48" t="s">
        <v>174</v>
      </c>
      <c r="D98" s="52">
        <v>5</v>
      </c>
      <c r="E98" s="39"/>
      <c r="L98" s="16"/>
      <c r="M98" s="16"/>
    </row>
    <row r="99" spans="1:13" ht="20.100000000000001" customHeight="1" x14ac:dyDescent="0.2">
      <c r="A99" s="79" t="s">
        <v>175</v>
      </c>
      <c r="B99" s="43">
        <v>2000102239</v>
      </c>
      <c r="C99" s="48" t="s">
        <v>176</v>
      </c>
      <c r="D99" s="52">
        <v>5</v>
      </c>
      <c r="E99" s="39"/>
      <c r="L99" s="16"/>
      <c r="M99" s="16"/>
    </row>
    <row r="100" spans="1:13" ht="20.100000000000001" customHeight="1" x14ac:dyDescent="0.2">
      <c r="A100" s="79" t="s">
        <v>177</v>
      </c>
      <c r="B100" s="43">
        <v>2000102239</v>
      </c>
      <c r="C100" s="48" t="s">
        <v>178</v>
      </c>
      <c r="D100" s="52">
        <v>5</v>
      </c>
      <c r="E100" s="39"/>
      <c r="L100" s="16"/>
      <c r="M100" s="16"/>
    </row>
    <row r="101" spans="1:13" ht="20.100000000000001" customHeight="1" x14ac:dyDescent="0.2">
      <c r="A101" s="79" t="s">
        <v>179</v>
      </c>
      <c r="B101" s="43">
        <v>2000014601</v>
      </c>
      <c r="C101" s="48" t="s">
        <v>180</v>
      </c>
      <c r="D101" s="52">
        <v>5</v>
      </c>
      <c r="E101" s="39"/>
      <c r="L101" s="16"/>
      <c r="M101" s="16"/>
    </row>
    <row r="102" spans="1:13" ht="20.100000000000001" customHeight="1" x14ac:dyDescent="0.2">
      <c r="A102" s="79" t="s">
        <v>181</v>
      </c>
      <c r="B102" s="43">
        <v>2000092229</v>
      </c>
      <c r="C102" s="48" t="s">
        <v>182</v>
      </c>
      <c r="D102" s="52">
        <v>5</v>
      </c>
      <c r="E102" s="39"/>
      <c r="L102" s="16"/>
      <c r="M102" s="16"/>
    </row>
    <row r="103" spans="1:13" ht="20.100000000000001" customHeight="1" x14ac:dyDescent="0.2">
      <c r="A103" s="79" t="s">
        <v>183</v>
      </c>
      <c r="B103" s="43">
        <v>2000087832</v>
      </c>
      <c r="C103" s="48" t="s">
        <v>184</v>
      </c>
      <c r="D103" s="52">
        <v>0</v>
      </c>
      <c r="E103" s="39"/>
      <c r="L103" s="16"/>
      <c r="M103" s="16"/>
    </row>
    <row r="104" spans="1:13" ht="20.100000000000001" customHeight="1" x14ac:dyDescent="0.2">
      <c r="A104" s="79" t="s">
        <v>185</v>
      </c>
      <c r="B104" s="43">
        <v>2000087832</v>
      </c>
      <c r="C104" s="48" t="s">
        <v>186</v>
      </c>
      <c r="D104" s="52">
        <v>4</v>
      </c>
      <c r="E104" s="39"/>
      <c r="L104" s="16"/>
      <c r="M104" s="16"/>
    </row>
    <row r="105" spans="1:13" ht="20.100000000000001" customHeight="1" x14ac:dyDescent="0.2">
      <c r="A105" s="79" t="s">
        <v>185</v>
      </c>
      <c r="B105" s="43" t="s">
        <v>366</v>
      </c>
      <c r="C105" s="48" t="s">
        <v>186</v>
      </c>
      <c r="D105" s="52">
        <v>1</v>
      </c>
      <c r="E105" s="39"/>
      <c r="L105" s="16"/>
      <c r="M105" s="16"/>
    </row>
    <row r="106" spans="1:13" ht="20.100000000000001" customHeight="1" x14ac:dyDescent="0.2">
      <c r="A106" s="79" t="s">
        <v>187</v>
      </c>
      <c r="B106" s="43" t="s">
        <v>188</v>
      </c>
      <c r="C106" s="48" t="s">
        <v>189</v>
      </c>
      <c r="D106" s="52">
        <v>5</v>
      </c>
      <c r="E106" s="39"/>
      <c r="L106" s="16"/>
      <c r="M106" s="16"/>
    </row>
    <row r="107" spans="1:13" ht="20.100000000000001" customHeight="1" x14ac:dyDescent="0.2">
      <c r="A107" s="79" t="s">
        <v>190</v>
      </c>
      <c r="B107" s="43">
        <v>2000014601</v>
      </c>
      <c r="C107" s="48" t="s">
        <v>191</v>
      </c>
      <c r="D107" s="52">
        <v>5</v>
      </c>
      <c r="E107" s="39"/>
      <c r="L107" s="16"/>
      <c r="M107" s="16"/>
    </row>
    <row r="108" spans="1:13" ht="20.100000000000001" customHeight="1" x14ac:dyDescent="0.2">
      <c r="A108" s="79" t="s">
        <v>192</v>
      </c>
      <c r="B108" s="43">
        <v>2000014601</v>
      </c>
      <c r="C108" s="48" t="s">
        <v>193</v>
      </c>
      <c r="D108" s="52">
        <v>5</v>
      </c>
      <c r="E108" s="39"/>
      <c r="L108" s="16"/>
      <c r="M108" s="16"/>
    </row>
    <row r="109" spans="1:13" ht="20.100000000000001" customHeight="1" x14ac:dyDescent="0.2">
      <c r="A109" s="79" t="s">
        <v>365</v>
      </c>
      <c r="B109" s="43"/>
      <c r="C109" s="48"/>
      <c r="D109" s="80">
        <f>SUM(D79:D108)</f>
        <v>162</v>
      </c>
      <c r="E109" s="39"/>
      <c r="L109" s="16"/>
      <c r="M109" s="16"/>
    </row>
    <row r="110" spans="1:13" ht="20.100000000000001" customHeight="1" x14ac:dyDescent="0.2">
      <c r="A110" s="79" t="s">
        <v>194</v>
      </c>
      <c r="B110" s="43">
        <v>230008755</v>
      </c>
      <c r="C110" s="48" t="s">
        <v>195</v>
      </c>
      <c r="D110" s="52">
        <v>2</v>
      </c>
      <c r="E110" s="39"/>
      <c r="L110" s="16"/>
      <c r="M110" s="16"/>
    </row>
    <row r="111" spans="1:13" ht="20.100000000000001" customHeight="1" x14ac:dyDescent="0.2">
      <c r="A111" s="79" t="s">
        <v>196</v>
      </c>
      <c r="B111" s="43">
        <v>2100056068</v>
      </c>
      <c r="C111" s="48" t="s">
        <v>197</v>
      </c>
      <c r="D111" s="52">
        <v>2</v>
      </c>
      <c r="E111" s="39"/>
      <c r="L111" s="16"/>
      <c r="M111" s="16"/>
    </row>
    <row r="112" spans="1:13" ht="20.100000000000001" customHeight="1" x14ac:dyDescent="0.2">
      <c r="A112" s="79" t="s">
        <v>198</v>
      </c>
      <c r="B112" s="43">
        <v>200114112</v>
      </c>
      <c r="C112" s="48" t="s">
        <v>199</v>
      </c>
      <c r="D112" s="52">
        <v>1</v>
      </c>
      <c r="E112" s="39"/>
      <c r="L112" s="16"/>
      <c r="M112" s="16"/>
    </row>
    <row r="113" spans="1:13" ht="20.100000000000001" customHeight="1" x14ac:dyDescent="0.2">
      <c r="A113" s="79" t="s">
        <v>198</v>
      </c>
      <c r="B113" s="43">
        <v>2100016972</v>
      </c>
      <c r="C113" s="48" t="s">
        <v>199</v>
      </c>
      <c r="D113" s="52">
        <v>1</v>
      </c>
      <c r="E113" s="39"/>
      <c r="L113" s="16"/>
      <c r="M113" s="16"/>
    </row>
    <row r="114" spans="1:13" ht="20.100000000000001" customHeight="1" x14ac:dyDescent="0.2">
      <c r="A114" s="79" t="s">
        <v>200</v>
      </c>
      <c r="B114" s="43">
        <v>200114112</v>
      </c>
      <c r="C114" s="48" t="s">
        <v>201</v>
      </c>
      <c r="D114" s="52">
        <v>1</v>
      </c>
      <c r="E114" s="39"/>
      <c r="L114" s="16"/>
      <c r="M114" s="16"/>
    </row>
    <row r="115" spans="1:13" ht="20.100000000000001" customHeight="1" x14ac:dyDescent="0.2">
      <c r="A115" s="79" t="s">
        <v>200</v>
      </c>
      <c r="B115" s="43">
        <v>2100022701</v>
      </c>
      <c r="C115" s="48" t="s">
        <v>201</v>
      </c>
      <c r="D115" s="52">
        <v>1</v>
      </c>
      <c r="E115" s="39"/>
      <c r="L115" s="16"/>
      <c r="M115" s="16"/>
    </row>
    <row r="116" spans="1:13" ht="20.100000000000001" customHeight="1" x14ac:dyDescent="0.2">
      <c r="A116" s="79" t="s">
        <v>202</v>
      </c>
      <c r="B116" s="43" t="s">
        <v>203</v>
      </c>
      <c r="C116" s="48" t="s">
        <v>204</v>
      </c>
      <c r="D116" s="52">
        <v>0</v>
      </c>
      <c r="E116" s="39"/>
      <c r="L116" s="16"/>
      <c r="M116" s="16"/>
    </row>
    <row r="117" spans="1:13" ht="20.100000000000001" customHeight="1" x14ac:dyDescent="0.2">
      <c r="A117" s="79" t="s">
        <v>205</v>
      </c>
      <c r="B117" s="43" t="s">
        <v>203</v>
      </c>
      <c r="C117" s="48" t="s">
        <v>206</v>
      </c>
      <c r="D117" s="52">
        <v>0</v>
      </c>
      <c r="E117" s="39"/>
      <c r="L117" s="16"/>
      <c r="M117" s="16"/>
    </row>
    <row r="118" spans="1:13" ht="20.100000000000001" customHeight="1" x14ac:dyDescent="0.2">
      <c r="A118" s="79" t="s">
        <v>207</v>
      </c>
      <c r="B118" s="43">
        <v>200114114</v>
      </c>
      <c r="C118" s="48" t="s">
        <v>208</v>
      </c>
      <c r="D118" s="52">
        <v>2</v>
      </c>
      <c r="E118" s="39"/>
      <c r="L118" s="16"/>
      <c r="M118" s="16"/>
    </row>
    <row r="119" spans="1:13" ht="20.100000000000001" customHeight="1" x14ac:dyDescent="0.2">
      <c r="A119" s="79" t="s">
        <v>209</v>
      </c>
      <c r="B119" s="43">
        <v>200114115</v>
      </c>
      <c r="C119" s="48" t="s">
        <v>210</v>
      </c>
      <c r="D119" s="52">
        <v>0</v>
      </c>
      <c r="E119" s="54"/>
      <c r="L119" s="16"/>
      <c r="M119" s="16"/>
    </row>
    <row r="120" spans="1:13" ht="20.100000000000001" customHeight="1" x14ac:dyDescent="0.2">
      <c r="A120" s="79" t="s">
        <v>211</v>
      </c>
      <c r="B120" s="43">
        <v>2300058771</v>
      </c>
      <c r="C120" s="48" t="s">
        <v>212</v>
      </c>
      <c r="D120" s="52">
        <v>2</v>
      </c>
      <c r="E120" s="54"/>
      <c r="L120" s="16"/>
      <c r="M120" s="16"/>
    </row>
    <row r="121" spans="1:13" ht="20.100000000000001" customHeight="1" x14ac:dyDescent="0.2">
      <c r="A121" s="79" t="s">
        <v>213</v>
      </c>
      <c r="B121" s="43" t="s">
        <v>214</v>
      </c>
      <c r="C121" s="48" t="s">
        <v>215</v>
      </c>
      <c r="D121" s="52">
        <v>0</v>
      </c>
      <c r="E121" s="54"/>
      <c r="L121" s="16"/>
      <c r="M121" s="16"/>
    </row>
    <row r="122" spans="1:13" ht="20.100000000000001" customHeight="1" x14ac:dyDescent="0.2">
      <c r="A122" s="79" t="s">
        <v>216</v>
      </c>
      <c r="B122" s="43" t="s">
        <v>217</v>
      </c>
      <c r="C122" s="48" t="s">
        <v>218</v>
      </c>
      <c r="D122" s="52">
        <v>0</v>
      </c>
      <c r="E122" s="54"/>
      <c r="L122" s="16"/>
      <c r="M122" s="16"/>
    </row>
    <row r="123" spans="1:13" ht="20.100000000000001" customHeight="1" x14ac:dyDescent="0.2">
      <c r="A123" s="79" t="s">
        <v>219</v>
      </c>
      <c r="B123" s="43">
        <v>2100060059</v>
      </c>
      <c r="C123" s="48" t="s">
        <v>220</v>
      </c>
      <c r="D123" s="52">
        <v>2</v>
      </c>
      <c r="E123" s="54"/>
      <c r="L123" s="16"/>
      <c r="M123" s="16"/>
    </row>
    <row r="124" spans="1:13" ht="20.100000000000001" customHeight="1" x14ac:dyDescent="0.2">
      <c r="A124" s="79" t="s">
        <v>221</v>
      </c>
      <c r="B124" s="43" t="s">
        <v>217</v>
      </c>
      <c r="C124" s="48" t="s">
        <v>222</v>
      </c>
      <c r="D124" s="52">
        <v>2</v>
      </c>
      <c r="E124" s="54"/>
      <c r="L124" s="16"/>
      <c r="M124" s="16"/>
    </row>
    <row r="125" spans="1:13" ht="20.100000000000001" customHeight="1" x14ac:dyDescent="0.2">
      <c r="A125" s="79" t="s">
        <v>223</v>
      </c>
      <c r="B125" s="43">
        <v>190703700</v>
      </c>
      <c r="C125" s="48" t="s">
        <v>224</v>
      </c>
      <c r="D125" s="52">
        <v>0</v>
      </c>
      <c r="E125" s="49"/>
      <c r="L125" s="16"/>
      <c r="M125" s="16"/>
    </row>
    <row r="126" spans="1:13" ht="20.100000000000001" customHeight="1" x14ac:dyDescent="0.2">
      <c r="A126" s="79" t="s">
        <v>225</v>
      </c>
      <c r="B126" s="43">
        <v>200114122</v>
      </c>
      <c r="C126" s="48" t="s">
        <v>226</v>
      </c>
      <c r="D126" s="52">
        <v>0</v>
      </c>
      <c r="E126" s="49"/>
      <c r="L126" s="16"/>
      <c r="M126" s="16"/>
    </row>
    <row r="127" spans="1:13" ht="20.100000000000001" customHeight="1" x14ac:dyDescent="0.2">
      <c r="A127" s="79" t="s">
        <v>365</v>
      </c>
      <c r="B127" s="43"/>
      <c r="C127" s="48"/>
      <c r="D127" s="80">
        <f>SUM(D110:D126)</f>
        <v>16</v>
      </c>
      <c r="E127" s="49"/>
      <c r="L127" s="16"/>
      <c r="M127" s="16"/>
    </row>
    <row r="128" spans="1:13" ht="20.100000000000001" customHeight="1" x14ac:dyDescent="0.2">
      <c r="A128" s="79" t="s">
        <v>227</v>
      </c>
      <c r="B128" s="43">
        <v>221052550</v>
      </c>
      <c r="C128" s="48" t="s">
        <v>228</v>
      </c>
      <c r="D128" s="52">
        <v>2</v>
      </c>
      <c r="E128" s="39"/>
      <c r="L128" s="16"/>
      <c r="M128" s="16"/>
    </row>
    <row r="129" spans="1:13" ht="20.100000000000001" customHeight="1" x14ac:dyDescent="0.25">
      <c r="A129" s="79" t="s">
        <v>229</v>
      </c>
      <c r="B129" s="43">
        <v>221052551</v>
      </c>
      <c r="C129" s="48" t="s">
        <v>230</v>
      </c>
      <c r="D129" s="52">
        <v>2</v>
      </c>
      <c r="E129" s="55"/>
      <c r="L129" s="16"/>
      <c r="M129" s="16"/>
    </row>
    <row r="130" spans="1:13" ht="20.100000000000001" customHeight="1" x14ac:dyDescent="0.25">
      <c r="A130" s="79" t="s">
        <v>231</v>
      </c>
      <c r="B130" s="43">
        <v>220749116</v>
      </c>
      <c r="C130" s="48" t="s">
        <v>232</v>
      </c>
      <c r="D130" s="52">
        <v>2</v>
      </c>
      <c r="E130" s="55"/>
      <c r="L130" s="16"/>
      <c r="M130" s="16"/>
    </row>
    <row r="131" spans="1:13" ht="20.100000000000001" customHeight="1" x14ac:dyDescent="0.25">
      <c r="A131" s="79" t="s">
        <v>233</v>
      </c>
      <c r="B131" s="43">
        <v>220749117</v>
      </c>
      <c r="C131" s="48" t="s">
        <v>234</v>
      </c>
      <c r="D131" s="52">
        <v>2</v>
      </c>
      <c r="E131" s="55"/>
      <c r="L131" s="16"/>
      <c r="M131" s="16"/>
    </row>
    <row r="132" spans="1:13" ht="20.100000000000001" customHeight="1" x14ac:dyDescent="0.25">
      <c r="A132" s="79" t="s">
        <v>235</v>
      </c>
      <c r="B132" s="43">
        <v>220749118</v>
      </c>
      <c r="C132" s="48" t="s">
        <v>236</v>
      </c>
      <c r="D132" s="52">
        <v>2</v>
      </c>
      <c r="E132" s="55"/>
      <c r="L132" s="16"/>
      <c r="M132" s="16"/>
    </row>
    <row r="133" spans="1:13" ht="20.100000000000001" customHeight="1" x14ac:dyDescent="0.25">
      <c r="A133" s="79" t="s">
        <v>237</v>
      </c>
      <c r="B133" s="43">
        <v>221052553</v>
      </c>
      <c r="C133" s="48" t="s">
        <v>238</v>
      </c>
      <c r="D133" s="52">
        <v>2</v>
      </c>
      <c r="E133" s="55"/>
      <c r="L133" s="16"/>
      <c r="M133" s="16"/>
    </row>
    <row r="134" spans="1:13" ht="20.100000000000001" customHeight="1" x14ac:dyDescent="0.25">
      <c r="A134" s="79" t="s">
        <v>239</v>
      </c>
      <c r="B134" s="43">
        <v>210430305</v>
      </c>
      <c r="C134" s="48" t="s">
        <v>240</v>
      </c>
      <c r="D134" s="52">
        <v>2</v>
      </c>
      <c r="E134" s="55"/>
      <c r="L134" s="16"/>
      <c r="M134" s="16"/>
    </row>
    <row r="135" spans="1:13" ht="20.100000000000001" customHeight="1" x14ac:dyDescent="0.25">
      <c r="A135" s="79" t="s">
        <v>241</v>
      </c>
      <c r="B135" s="43">
        <v>221052555</v>
      </c>
      <c r="C135" s="48" t="s">
        <v>242</v>
      </c>
      <c r="D135" s="52">
        <v>2</v>
      </c>
      <c r="E135" s="56"/>
      <c r="L135" s="16"/>
      <c r="M135" s="16"/>
    </row>
    <row r="136" spans="1:13" ht="20.100000000000001" customHeight="1" x14ac:dyDescent="0.25">
      <c r="A136" s="79" t="s">
        <v>243</v>
      </c>
      <c r="B136" s="43">
        <v>211038104</v>
      </c>
      <c r="C136" s="48" t="s">
        <v>244</v>
      </c>
      <c r="D136" s="52">
        <v>2</v>
      </c>
      <c r="E136" s="56"/>
      <c r="L136" s="16"/>
      <c r="M136" s="16"/>
    </row>
    <row r="137" spans="1:13" ht="20.100000000000001" customHeight="1" x14ac:dyDescent="0.25">
      <c r="A137" s="79" t="s">
        <v>245</v>
      </c>
      <c r="B137" s="43">
        <v>201123841</v>
      </c>
      <c r="C137" s="48" t="s">
        <v>246</v>
      </c>
      <c r="D137" s="52">
        <v>2</v>
      </c>
      <c r="E137" s="55"/>
      <c r="L137" s="16"/>
      <c r="M137" s="16"/>
    </row>
    <row r="138" spans="1:13" ht="20.100000000000001" customHeight="1" x14ac:dyDescent="0.25">
      <c r="A138" s="79" t="s">
        <v>247</v>
      </c>
      <c r="B138" s="43">
        <v>221052557</v>
      </c>
      <c r="C138" s="48" t="s">
        <v>248</v>
      </c>
      <c r="D138" s="52">
        <v>2</v>
      </c>
      <c r="E138" s="55"/>
      <c r="L138" s="16"/>
      <c r="M138" s="16"/>
    </row>
    <row r="139" spans="1:13" ht="20.100000000000001" customHeight="1" x14ac:dyDescent="0.2">
      <c r="A139" s="79" t="s">
        <v>249</v>
      </c>
      <c r="B139" s="43">
        <v>221052558</v>
      </c>
      <c r="C139" s="48" t="s">
        <v>250</v>
      </c>
      <c r="D139" s="52">
        <v>2</v>
      </c>
      <c r="E139" s="57"/>
      <c r="L139" s="16"/>
      <c r="M139" s="16"/>
    </row>
    <row r="140" spans="1:13" ht="20.100000000000001" customHeight="1" x14ac:dyDescent="0.2">
      <c r="A140" s="79" t="s">
        <v>251</v>
      </c>
      <c r="B140" s="43">
        <v>221052559</v>
      </c>
      <c r="C140" s="48" t="s">
        <v>252</v>
      </c>
      <c r="D140" s="52">
        <v>1</v>
      </c>
      <c r="E140" s="57"/>
      <c r="L140" s="16"/>
      <c r="M140" s="16"/>
    </row>
    <row r="141" spans="1:13" ht="20.100000000000001" customHeight="1" x14ac:dyDescent="0.2">
      <c r="A141" s="79" t="s">
        <v>253</v>
      </c>
      <c r="B141" s="43">
        <v>210430312</v>
      </c>
      <c r="C141" s="48" t="s">
        <v>254</v>
      </c>
      <c r="D141" s="52">
        <v>1</v>
      </c>
      <c r="E141" s="49"/>
      <c r="L141" s="16"/>
      <c r="M141" s="16"/>
    </row>
    <row r="142" spans="1:13" ht="20.100000000000001" customHeight="1" x14ac:dyDescent="0.2">
      <c r="A142" s="79" t="s">
        <v>365</v>
      </c>
      <c r="B142" s="43"/>
      <c r="C142" s="48"/>
      <c r="D142" s="80">
        <f>SUM(D128:D141)</f>
        <v>26</v>
      </c>
      <c r="E142" s="49"/>
      <c r="L142" s="16"/>
      <c r="M142" s="16"/>
    </row>
    <row r="143" spans="1:13" ht="20.100000000000001" customHeight="1" x14ac:dyDescent="0.2">
      <c r="A143" s="79" t="s">
        <v>255</v>
      </c>
      <c r="B143" s="43">
        <v>211139209</v>
      </c>
      <c r="C143" s="48" t="s">
        <v>256</v>
      </c>
      <c r="D143" s="52">
        <v>2</v>
      </c>
      <c r="E143" s="49"/>
      <c r="L143" s="16"/>
      <c r="M143" s="16"/>
    </row>
    <row r="144" spans="1:13" ht="20.100000000000001" customHeight="1" x14ac:dyDescent="0.2">
      <c r="A144" s="79" t="s">
        <v>257</v>
      </c>
      <c r="B144" s="43">
        <v>220749711</v>
      </c>
      <c r="C144" s="48" t="s">
        <v>258</v>
      </c>
      <c r="D144" s="52">
        <v>2</v>
      </c>
      <c r="E144" s="49"/>
      <c r="L144" s="16"/>
      <c r="M144" s="16"/>
    </row>
    <row r="145" spans="1:13" ht="20.100000000000001" customHeight="1" x14ac:dyDescent="0.2">
      <c r="A145" s="79" t="s">
        <v>259</v>
      </c>
      <c r="B145" s="43">
        <v>220749712</v>
      </c>
      <c r="C145" s="48" t="s">
        <v>260</v>
      </c>
      <c r="D145" s="52">
        <v>2</v>
      </c>
      <c r="E145" s="49"/>
      <c r="L145" s="16"/>
      <c r="M145" s="16"/>
    </row>
    <row r="146" spans="1:13" ht="20.100000000000001" customHeight="1" x14ac:dyDescent="0.2">
      <c r="A146" s="79" t="s">
        <v>261</v>
      </c>
      <c r="B146" s="43">
        <v>220749713</v>
      </c>
      <c r="C146" s="48" t="s">
        <v>262</v>
      </c>
      <c r="D146" s="52">
        <v>2</v>
      </c>
      <c r="E146" s="49"/>
      <c r="L146" s="16"/>
      <c r="M146" s="16"/>
    </row>
    <row r="147" spans="1:13" ht="20.100000000000001" customHeight="1" x14ac:dyDescent="0.2">
      <c r="A147" s="79" t="s">
        <v>263</v>
      </c>
      <c r="B147" s="43">
        <v>220749714</v>
      </c>
      <c r="C147" s="48" t="s">
        <v>264</v>
      </c>
      <c r="D147" s="52">
        <v>2</v>
      </c>
      <c r="E147" s="49"/>
      <c r="L147" s="16"/>
      <c r="M147" s="16"/>
    </row>
    <row r="148" spans="1:13" ht="20.100000000000001" customHeight="1" x14ac:dyDescent="0.2">
      <c r="A148" s="79" t="s">
        <v>265</v>
      </c>
      <c r="B148" s="43">
        <v>221052562</v>
      </c>
      <c r="C148" s="48" t="s">
        <v>266</v>
      </c>
      <c r="D148" s="52">
        <v>2</v>
      </c>
      <c r="E148" s="49"/>
      <c r="L148" s="16"/>
      <c r="M148" s="16"/>
    </row>
    <row r="149" spans="1:13" ht="20.100000000000001" customHeight="1" x14ac:dyDescent="0.2">
      <c r="A149" s="79" t="s">
        <v>267</v>
      </c>
      <c r="B149" s="43">
        <v>220749715</v>
      </c>
      <c r="C149" s="48" t="s">
        <v>268</v>
      </c>
      <c r="D149" s="52">
        <v>2</v>
      </c>
      <c r="E149" s="49"/>
      <c r="L149" s="16"/>
      <c r="M149" s="16"/>
    </row>
    <row r="150" spans="1:13" ht="20.100000000000001" customHeight="1" x14ac:dyDescent="0.2">
      <c r="A150" s="79" t="s">
        <v>269</v>
      </c>
      <c r="B150" s="43">
        <v>220749124</v>
      </c>
      <c r="C150" s="48" t="s">
        <v>270</v>
      </c>
      <c r="D150" s="52">
        <v>2</v>
      </c>
      <c r="E150" s="49"/>
      <c r="L150" s="16"/>
      <c r="M150" s="16"/>
    </row>
    <row r="151" spans="1:13" ht="20.100000000000001" customHeight="1" x14ac:dyDescent="0.2">
      <c r="A151" s="79" t="s">
        <v>271</v>
      </c>
      <c r="B151" s="43">
        <v>220749125</v>
      </c>
      <c r="C151" s="48" t="s">
        <v>272</v>
      </c>
      <c r="D151" s="52">
        <v>2</v>
      </c>
      <c r="E151" s="49"/>
      <c r="L151" s="16"/>
      <c r="M151" s="16"/>
    </row>
    <row r="152" spans="1:13" ht="20.100000000000001" customHeight="1" x14ac:dyDescent="0.2">
      <c r="A152" s="79" t="s">
        <v>273</v>
      </c>
      <c r="B152" s="43">
        <v>220749718</v>
      </c>
      <c r="C152" s="48" t="s">
        <v>274</v>
      </c>
      <c r="D152" s="52">
        <v>2</v>
      </c>
      <c r="E152" s="49"/>
      <c r="L152" s="16"/>
      <c r="M152" s="16"/>
    </row>
    <row r="153" spans="1:13" ht="20.100000000000001" customHeight="1" x14ac:dyDescent="0.2">
      <c r="A153" s="79" t="s">
        <v>275</v>
      </c>
      <c r="B153" s="43">
        <v>221052565</v>
      </c>
      <c r="C153" s="48" t="s">
        <v>276</v>
      </c>
      <c r="D153" s="52">
        <v>2</v>
      </c>
      <c r="E153" s="49"/>
      <c r="L153" s="16"/>
      <c r="M153" s="16"/>
    </row>
    <row r="154" spans="1:13" ht="20.100000000000001" customHeight="1" x14ac:dyDescent="0.2">
      <c r="A154" s="79" t="s">
        <v>277</v>
      </c>
      <c r="B154" s="43">
        <v>221052566</v>
      </c>
      <c r="C154" s="48" t="s">
        <v>278</v>
      </c>
      <c r="D154" s="52">
        <v>2</v>
      </c>
      <c r="E154" s="49"/>
      <c r="L154" s="16"/>
      <c r="M154" s="16"/>
    </row>
    <row r="155" spans="1:13" ht="20.100000000000001" customHeight="1" x14ac:dyDescent="0.2">
      <c r="A155" s="79" t="s">
        <v>279</v>
      </c>
      <c r="B155" s="43">
        <v>220749721</v>
      </c>
      <c r="C155" s="48" t="s">
        <v>280</v>
      </c>
      <c r="D155" s="52">
        <v>2</v>
      </c>
      <c r="E155" s="49"/>
      <c r="L155" s="16"/>
      <c r="M155" s="16"/>
    </row>
    <row r="156" spans="1:13" ht="20.100000000000001" customHeight="1" x14ac:dyDescent="0.2">
      <c r="A156" s="79" t="s">
        <v>281</v>
      </c>
      <c r="B156" s="43">
        <v>221052567</v>
      </c>
      <c r="C156" s="48" t="s">
        <v>282</v>
      </c>
      <c r="D156" s="52">
        <v>2</v>
      </c>
      <c r="E156" s="49"/>
      <c r="L156" s="16"/>
      <c r="M156" s="16"/>
    </row>
    <row r="157" spans="1:13" ht="20.100000000000001" customHeight="1" x14ac:dyDescent="0.2">
      <c r="A157" s="79" t="s">
        <v>283</v>
      </c>
      <c r="B157" s="43">
        <v>221052568</v>
      </c>
      <c r="C157" s="48" t="s">
        <v>284</v>
      </c>
      <c r="D157" s="52">
        <v>2</v>
      </c>
      <c r="E157" s="49"/>
      <c r="L157" s="16"/>
      <c r="M157" s="16"/>
    </row>
    <row r="158" spans="1:13" ht="20.100000000000001" customHeight="1" x14ac:dyDescent="0.2">
      <c r="A158" s="79" t="s">
        <v>365</v>
      </c>
      <c r="B158" s="43"/>
      <c r="C158" s="48"/>
      <c r="D158" s="80">
        <f>SUM(D143:D157)</f>
        <v>30</v>
      </c>
      <c r="E158" s="49"/>
      <c r="L158" s="16"/>
      <c r="M158" s="16"/>
    </row>
    <row r="159" spans="1:13" ht="20.100000000000001" customHeight="1" x14ac:dyDescent="0.2">
      <c r="A159" s="79" t="s">
        <v>285</v>
      </c>
      <c r="B159" s="43">
        <v>210228152</v>
      </c>
      <c r="C159" s="48" t="s">
        <v>286</v>
      </c>
      <c r="D159" s="52">
        <v>3</v>
      </c>
      <c r="E159" s="49"/>
      <c r="L159" s="16"/>
      <c r="M159" s="16"/>
    </row>
    <row r="160" spans="1:13" ht="20.100000000000001" customHeight="1" x14ac:dyDescent="0.2">
      <c r="A160" s="42" t="s">
        <v>369</v>
      </c>
      <c r="B160" s="42" t="s">
        <v>368</v>
      </c>
      <c r="C160" s="90" t="s">
        <v>367</v>
      </c>
      <c r="D160" s="41">
        <v>1</v>
      </c>
      <c r="E160" s="49"/>
      <c r="L160" s="16"/>
      <c r="M160" s="16"/>
    </row>
    <row r="161" spans="1:13" ht="20.100000000000001" customHeight="1" x14ac:dyDescent="0.2">
      <c r="A161" s="19"/>
      <c r="B161" s="19"/>
      <c r="C161" s="19"/>
      <c r="D161" s="19"/>
      <c r="E161" s="19"/>
      <c r="L161" s="16"/>
      <c r="M161" s="16"/>
    </row>
    <row r="162" spans="1:13" ht="20.100000000000001" customHeight="1" x14ac:dyDescent="0.25">
      <c r="A162" s="19"/>
      <c r="B162" s="58"/>
      <c r="C162" s="6"/>
      <c r="D162" s="19"/>
      <c r="E162" s="19"/>
      <c r="L162" s="16"/>
      <c r="M162" s="16"/>
    </row>
    <row r="163" spans="1:13" ht="20.100000000000001" customHeight="1" x14ac:dyDescent="0.25">
      <c r="A163" s="19"/>
      <c r="B163" s="19"/>
      <c r="C163" s="58" t="s">
        <v>323</v>
      </c>
      <c r="D163" s="19"/>
      <c r="E163" s="19"/>
      <c r="L163" s="16"/>
      <c r="M163" s="16"/>
    </row>
    <row r="164" spans="1:13" ht="20.100000000000001" customHeight="1" x14ac:dyDescent="0.25">
      <c r="A164" s="19"/>
      <c r="B164" s="45" t="s">
        <v>33</v>
      </c>
      <c r="C164" s="40" t="s">
        <v>35</v>
      </c>
      <c r="D164" s="19"/>
      <c r="E164" s="19"/>
      <c r="L164" s="16"/>
      <c r="M164" s="16"/>
    </row>
    <row r="165" spans="1:13" ht="20.100000000000001" customHeight="1" x14ac:dyDescent="0.2">
      <c r="A165" s="19"/>
      <c r="B165" s="44">
        <v>2</v>
      </c>
      <c r="C165" s="49" t="s">
        <v>324</v>
      </c>
      <c r="D165" s="19"/>
      <c r="E165" s="19"/>
      <c r="L165" s="16"/>
      <c r="M165" s="16"/>
    </row>
    <row r="166" spans="1:13" ht="20.100000000000001" customHeight="1" x14ac:dyDescent="0.2">
      <c r="A166" s="19"/>
      <c r="B166" s="44">
        <v>2</v>
      </c>
      <c r="C166" s="49" t="s">
        <v>325</v>
      </c>
      <c r="D166" s="19"/>
      <c r="E166" s="19"/>
      <c r="L166" s="16"/>
      <c r="M166" s="16"/>
    </row>
    <row r="167" spans="1:13" ht="20.100000000000001" customHeight="1" x14ac:dyDescent="0.2">
      <c r="A167" s="19"/>
      <c r="B167" s="44">
        <v>2</v>
      </c>
      <c r="C167" s="49" t="s">
        <v>326</v>
      </c>
      <c r="D167" s="19"/>
      <c r="E167" s="19"/>
      <c r="L167" s="16"/>
      <c r="M167" s="16"/>
    </row>
    <row r="168" spans="1:13" ht="20.100000000000001" customHeight="1" x14ac:dyDescent="0.2">
      <c r="A168" s="19"/>
      <c r="B168" s="44">
        <v>2</v>
      </c>
      <c r="C168" s="49" t="s">
        <v>327</v>
      </c>
      <c r="D168" s="19"/>
      <c r="E168" s="19"/>
      <c r="L168" s="16"/>
      <c r="M168" s="16"/>
    </row>
    <row r="169" spans="1:13" ht="20.100000000000001" customHeight="1" x14ac:dyDescent="0.2">
      <c r="A169" s="19"/>
      <c r="B169" s="44">
        <v>2</v>
      </c>
      <c r="C169" s="49" t="s">
        <v>328</v>
      </c>
      <c r="D169" s="19"/>
      <c r="E169" s="19"/>
      <c r="L169" s="16"/>
      <c r="M169" s="16"/>
    </row>
    <row r="170" spans="1:13" ht="20.100000000000001" customHeight="1" x14ac:dyDescent="0.2">
      <c r="A170" s="19"/>
      <c r="B170" s="44">
        <v>1</v>
      </c>
      <c r="C170" s="49" t="s">
        <v>329</v>
      </c>
      <c r="D170" s="19"/>
      <c r="E170" s="19"/>
      <c r="L170" s="16"/>
      <c r="M170" s="16"/>
    </row>
    <row r="171" spans="1:13" ht="20.100000000000001" customHeight="1" x14ac:dyDescent="0.2">
      <c r="A171" s="19"/>
      <c r="B171" s="44">
        <v>1</v>
      </c>
      <c r="C171" s="49" t="s">
        <v>330</v>
      </c>
      <c r="D171" s="19"/>
      <c r="E171" s="19"/>
      <c r="L171" s="16"/>
      <c r="M171" s="16"/>
    </row>
    <row r="172" spans="1:13" ht="20.100000000000001" customHeight="1" x14ac:dyDescent="0.2">
      <c r="A172" s="19"/>
      <c r="B172" s="44">
        <v>1</v>
      </c>
      <c r="C172" s="49" t="s">
        <v>331</v>
      </c>
      <c r="D172" s="19"/>
      <c r="E172" s="19"/>
      <c r="L172" s="16"/>
      <c r="M172" s="16"/>
    </row>
    <row r="173" spans="1:13" ht="20.100000000000001" customHeight="1" x14ac:dyDescent="0.2">
      <c r="A173" s="19"/>
      <c r="B173" s="39">
        <v>1</v>
      </c>
      <c r="C173" s="66" t="s">
        <v>332</v>
      </c>
      <c r="D173" s="19"/>
      <c r="E173" s="19"/>
      <c r="L173" s="16"/>
      <c r="M173" s="16"/>
    </row>
    <row r="174" spans="1:13" ht="20.100000000000001" customHeight="1" x14ac:dyDescent="0.2">
      <c r="A174" s="19"/>
      <c r="B174" s="44">
        <v>2</v>
      </c>
      <c r="C174" s="49" t="s">
        <v>333</v>
      </c>
      <c r="D174" s="19"/>
      <c r="E174" s="19"/>
      <c r="L174" s="16"/>
      <c r="M174" s="16"/>
    </row>
    <row r="175" spans="1:13" ht="20.100000000000001" customHeight="1" x14ac:dyDescent="0.2">
      <c r="A175" s="19"/>
      <c r="B175" s="44">
        <v>1</v>
      </c>
      <c r="C175" s="49" t="s">
        <v>334</v>
      </c>
      <c r="D175" s="19"/>
      <c r="E175" s="19"/>
      <c r="L175" s="16"/>
      <c r="M175" s="16"/>
    </row>
    <row r="176" spans="1:13" ht="20.100000000000001" customHeight="1" x14ac:dyDescent="0.2">
      <c r="A176" s="19"/>
      <c r="B176" s="44">
        <v>1</v>
      </c>
      <c r="C176" s="49" t="s">
        <v>335</v>
      </c>
      <c r="D176" s="19"/>
      <c r="E176" s="19"/>
      <c r="L176" s="16"/>
      <c r="M176" s="16"/>
    </row>
    <row r="177" spans="1:13" ht="20.100000000000001" customHeight="1" x14ac:dyDescent="0.2">
      <c r="A177" s="19"/>
      <c r="B177" s="44">
        <v>1</v>
      </c>
      <c r="C177" s="49" t="s">
        <v>336</v>
      </c>
      <c r="D177" s="19"/>
      <c r="E177" s="19"/>
      <c r="L177" s="16"/>
      <c r="M177" s="16"/>
    </row>
    <row r="178" spans="1:13" ht="20.100000000000001" customHeight="1" x14ac:dyDescent="0.2">
      <c r="A178" s="19"/>
      <c r="B178" s="44">
        <v>1</v>
      </c>
      <c r="C178" s="49" t="s">
        <v>337</v>
      </c>
      <c r="D178" s="19"/>
      <c r="E178" s="19"/>
      <c r="L178" s="16"/>
      <c r="M178" s="16"/>
    </row>
    <row r="179" spans="1:13" ht="20.100000000000001" customHeight="1" x14ac:dyDescent="0.2">
      <c r="A179" s="19"/>
      <c r="B179" s="44">
        <v>1</v>
      </c>
      <c r="C179" s="49" t="s">
        <v>338</v>
      </c>
      <c r="D179" s="19"/>
      <c r="E179" s="19"/>
      <c r="L179" s="16"/>
      <c r="M179" s="16"/>
    </row>
    <row r="180" spans="1:13" ht="20.100000000000001" customHeight="1" x14ac:dyDescent="0.2">
      <c r="A180" s="19"/>
      <c r="B180" s="44">
        <v>1</v>
      </c>
      <c r="C180" s="49" t="s">
        <v>339</v>
      </c>
      <c r="D180" s="19"/>
      <c r="E180" s="19"/>
      <c r="L180" s="16"/>
      <c r="M180" s="16"/>
    </row>
    <row r="181" spans="1:13" ht="20.100000000000001" customHeight="1" x14ac:dyDescent="0.2">
      <c r="A181" s="19"/>
      <c r="B181" s="39">
        <v>2</v>
      </c>
      <c r="C181" s="49" t="s">
        <v>340</v>
      </c>
      <c r="D181" s="19"/>
      <c r="E181" s="19"/>
      <c r="L181" s="16"/>
      <c r="M181" s="16"/>
    </row>
    <row r="182" spans="1:13" ht="20.100000000000001" customHeight="1" x14ac:dyDescent="0.25">
      <c r="A182" s="19"/>
      <c r="B182" s="67">
        <v>22</v>
      </c>
      <c r="C182" s="49"/>
      <c r="D182" s="19"/>
      <c r="E182" s="19"/>
      <c r="L182" s="16"/>
      <c r="M182" s="16"/>
    </row>
    <row r="183" spans="1:13" ht="20.100000000000001" customHeight="1" x14ac:dyDescent="0.25">
      <c r="A183" s="19"/>
      <c r="B183" s="58"/>
      <c r="C183" s="58"/>
      <c r="D183" s="19"/>
      <c r="E183" s="19"/>
      <c r="L183" s="16"/>
      <c r="M183" s="16"/>
    </row>
    <row r="184" spans="1:13" ht="20.100000000000001" customHeight="1" x14ac:dyDescent="0.3">
      <c r="A184" s="19"/>
      <c r="B184" s="68"/>
      <c r="C184" s="69" t="s">
        <v>341</v>
      </c>
      <c r="D184" s="19"/>
      <c r="E184" s="19"/>
      <c r="L184" s="16"/>
      <c r="M184" s="16"/>
    </row>
    <row r="185" spans="1:13" ht="20.100000000000001" customHeight="1" x14ac:dyDescent="0.3">
      <c r="A185" s="19"/>
      <c r="B185" s="70" t="s">
        <v>33</v>
      </c>
      <c r="C185" s="70" t="s">
        <v>35</v>
      </c>
      <c r="D185" s="19"/>
      <c r="E185" s="19"/>
      <c r="L185" s="16"/>
      <c r="M185" s="16"/>
    </row>
    <row r="186" spans="1:13" ht="20.100000000000001" customHeight="1" x14ac:dyDescent="0.3">
      <c r="A186" s="19"/>
      <c r="B186" s="71"/>
      <c r="C186" s="70" t="s">
        <v>34</v>
      </c>
      <c r="D186" s="19"/>
      <c r="E186" s="19"/>
      <c r="L186" s="16"/>
      <c r="M186" s="16"/>
    </row>
    <row r="187" spans="1:13" ht="20.100000000000001" customHeight="1" x14ac:dyDescent="0.2">
      <c r="A187" s="19"/>
      <c r="B187" s="39">
        <v>1</v>
      </c>
      <c r="C187" s="48" t="s">
        <v>287</v>
      </c>
      <c r="D187" s="19"/>
      <c r="E187" s="19"/>
      <c r="L187" s="16"/>
      <c r="M187" s="16"/>
    </row>
    <row r="188" spans="1:13" ht="20.100000000000001" customHeight="1" x14ac:dyDescent="0.2">
      <c r="A188" s="19"/>
      <c r="B188" s="39">
        <v>1</v>
      </c>
      <c r="C188" s="48" t="s">
        <v>37</v>
      </c>
      <c r="D188" s="19"/>
      <c r="E188" s="19"/>
      <c r="L188" s="16"/>
      <c r="M188" s="16"/>
    </row>
    <row r="189" spans="1:13" ht="20.100000000000001" customHeight="1" x14ac:dyDescent="0.2">
      <c r="A189" s="19"/>
      <c r="B189" s="39">
        <v>2</v>
      </c>
      <c r="C189" s="48" t="s">
        <v>342</v>
      </c>
      <c r="D189" s="19"/>
      <c r="E189" s="19"/>
      <c r="L189" s="16"/>
      <c r="M189" s="16"/>
    </row>
    <row r="190" spans="1:13" ht="20.100000000000001" customHeight="1" x14ac:dyDescent="0.2">
      <c r="A190" s="19"/>
      <c r="B190" s="39">
        <v>1</v>
      </c>
      <c r="C190" s="48" t="s">
        <v>343</v>
      </c>
      <c r="D190" s="19"/>
      <c r="E190" s="19"/>
      <c r="L190" s="16"/>
      <c r="M190" s="16"/>
    </row>
    <row r="191" spans="1:13" ht="20.100000000000001" customHeight="1" x14ac:dyDescent="0.2">
      <c r="A191" s="19"/>
      <c r="B191" s="39">
        <v>2</v>
      </c>
      <c r="C191" s="49" t="s">
        <v>288</v>
      </c>
      <c r="D191" s="19"/>
      <c r="E191" s="19"/>
      <c r="L191" s="16"/>
      <c r="M191" s="16"/>
    </row>
    <row r="192" spans="1:13" ht="20.100000000000001" customHeight="1" x14ac:dyDescent="0.2">
      <c r="A192" s="19"/>
      <c r="B192" s="39">
        <v>1</v>
      </c>
      <c r="C192" s="48" t="s">
        <v>289</v>
      </c>
      <c r="D192" s="19"/>
      <c r="E192" s="19"/>
      <c r="L192" s="16"/>
      <c r="M192" s="16"/>
    </row>
    <row r="193" spans="1:13" ht="20.100000000000001" customHeight="1" x14ac:dyDescent="0.2">
      <c r="A193" s="19"/>
      <c r="B193" s="39">
        <v>1</v>
      </c>
      <c r="C193" s="48" t="s">
        <v>290</v>
      </c>
      <c r="D193" s="19"/>
      <c r="E193" s="19"/>
      <c r="L193" s="16"/>
      <c r="M193" s="16"/>
    </row>
    <row r="194" spans="1:13" ht="20.100000000000001" customHeight="1" x14ac:dyDescent="0.2">
      <c r="A194" s="19"/>
      <c r="B194" s="39">
        <v>1</v>
      </c>
      <c r="C194" s="48" t="s">
        <v>291</v>
      </c>
      <c r="D194" s="19"/>
      <c r="E194" s="19"/>
      <c r="L194" s="16"/>
      <c r="M194" s="16"/>
    </row>
    <row r="195" spans="1:13" ht="20.100000000000001" customHeight="1" x14ac:dyDescent="0.2">
      <c r="A195" s="19"/>
      <c r="B195" s="39">
        <v>1</v>
      </c>
      <c r="C195" s="48" t="s">
        <v>292</v>
      </c>
      <c r="D195" s="19"/>
      <c r="E195" s="19"/>
      <c r="L195" s="16"/>
      <c r="M195" s="16"/>
    </row>
    <row r="196" spans="1:13" ht="20.100000000000001" customHeight="1" x14ac:dyDescent="0.2">
      <c r="A196" s="19"/>
      <c r="B196" s="39">
        <v>1</v>
      </c>
      <c r="C196" s="48" t="s">
        <v>293</v>
      </c>
      <c r="D196" s="19"/>
      <c r="E196" s="19"/>
      <c r="L196" s="16"/>
      <c r="M196" s="16"/>
    </row>
    <row r="197" spans="1:13" ht="20.100000000000001" customHeight="1" x14ac:dyDescent="0.2">
      <c r="A197" s="19"/>
      <c r="B197" s="39">
        <v>1</v>
      </c>
      <c r="C197" s="46" t="s">
        <v>294</v>
      </c>
      <c r="D197" s="19"/>
      <c r="E197" s="19"/>
      <c r="L197" s="16"/>
      <c r="M197" s="16"/>
    </row>
    <row r="198" spans="1:13" ht="20.100000000000001" customHeight="1" x14ac:dyDescent="0.2">
      <c r="A198" s="19"/>
      <c r="B198" s="39">
        <v>1</v>
      </c>
      <c r="C198" s="46" t="s">
        <v>36</v>
      </c>
      <c r="D198" s="19"/>
      <c r="E198" s="19"/>
      <c r="L198" s="16"/>
      <c r="M198" s="16"/>
    </row>
    <row r="199" spans="1:13" ht="20.100000000000001" customHeight="1" x14ac:dyDescent="0.2">
      <c r="A199" s="19"/>
      <c r="B199" s="39">
        <v>1</v>
      </c>
      <c r="C199" s="48" t="s">
        <v>295</v>
      </c>
      <c r="D199" s="19"/>
      <c r="E199" s="19"/>
      <c r="L199" s="16"/>
      <c r="M199" s="16"/>
    </row>
    <row r="200" spans="1:13" ht="20.100000000000001" customHeight="1" x14ac:dyDescent="0.2">
      <c r="A200" s="19"/>
      <c r="B200" s="39">
        <v>2</v>
      </c>
      <c r="C200" s="48" t="s">
        <v>344</v>
      </c>
      <c r="D200" s="19"/>
      <c r="E200" s="19"/>
      <c r="L200" s="16"/>
      <c r="M200" s="16"/>
    </row>
    <row r="201" spans="1:13" ht="20.100000000000001" customHeight="1" x14ac:dyDescent="0.2">
      <c r="A201" s="19"/>
      <c r="B201" s="39">
        <v>1</v>
      </c>
      <c r="C201" s="48" t="s">
        <v>345</v>
      </c>
      <c r="D201" s="19"/>
      <c r="E201" s="19"/>
      <c r="L201" s="16"/>
      <c r="M201" s="16"/>
    </row>
    <row r="202" spans="1:13" ht="20.100000000000001" customHeight="1" x14ac:dyDescent="0.2">
      <c r="A202" s="19"/>
      <c r="B202" s="39">
        <v>1</v>
      </c>
      <c r="C202" s="48" t="s">
        <v>346</v>
      </c>
      <c r="D202" s="19"/>
      <c r="E202" s="19"/>
      <c r="L202" s="16"/>
      <c r="M202" s="16"/>
    </row>
    <row r="203" spans="1:13" ht="20.100000000000001" customHeight="1" x14ac:dyDescent="0.2">
      <c r="A203" s="19"/>
      <c r="B203" s="39">
        <v>1</v>
      </c>
      <c r="C203" s="48" t="s">
        <v>296</v>
      </c>
      <c r="D203" s="19"/>
      <c r="E203" s="19"/>
      <c r="L203" s="16"/>
      <c r="M203" s="16"/>
    </row>
    <row r="204" spans="1:13" ht="20.100000000000001" customHeight="1" x14ac:dyDescent="0.2">
      <c r="A204" s="19"/>
      <c r="B204" s="39">
        <v>2</v>
      </c>
      <c r="C204" s="48" t="s">
        <v>297</v>
      </c>
      <c r="D204" s="19"/>
      <c r="E204" s="19"/>
      <c r="L204" s="16"/>
      <c r="M204" s="16"/>
    </row>
    <row r="205" spans="1:13" ht="20.100000000000001" customHeight="1" x14ac:dyDescent="0.2">
      <c r="A205" s="19"/>
      <c r="B205" s="39">
        <v>1</v>
      </c>
      <c r="C205" s="48" t="s">
        <v>298</v>
      </c>
      <c r="D205" s="19"/>
      <c r="E205" s="19"/>
      <c r="L205" s="16"/>
      <c r="M205" s="16"/>
    </row>
    <row r="206" spans="1:13" ht="20.100000000000001" customHeight="1" x14ac:dyDescent="0.2">
      <c r="A206" s="19"/>
      <c r="B206" s="39">
        <v>2</v>
      </c>
      <c r="C206" s="48" t="s">
        <v>299</v>
      </c>
      <c r="D206" s="19"/>
      <c r="E206" s="19"/>
      <c r="L206" s="16"/>
      <c r="M206" s="16"/>
    </row>
    <row r="207" spans="1:13" ht="20.100000000000001" customHeight="1" x14ac:dyDescent="0.2">
      <c r="A207" s="19"/>
      <c r="B207" s="39">
        <v>1</v>
      </c>
      <c r="C207" s="48" t="s">
        <v>300</v>
      </c>
      <c r="D207" s="19"/>
      <c r="E207" s="19"/>
      <c r="L207" s="16"/>
      <c r="M207" s="16"/>
    </row>
    <row r="208" spans="1:13" ht="20.100000000000001" customHeight="1" x14ac:dyDescent="0.2">
      <c r="A208" s="19"/>
      <c r="B208" s="39"/>
      <c r="C208" s="48" t="s">
        <v>347</v>
      </c>
      <c r="D208" s="19"/>
      <c r="E208" s="19"/>
      <c r="L208" s="16"/>
      <c r="M208" s="16"/>
    </row>
    <row r="209" spans="1:13" ht="20.100000000000001" customHeight="1" x14ac:dyDescent="0.2">
      <c r="A209" s="19"/>
      <c r="B209" s="72">
        <f>SUM(B187:B208)</f>
        <v>26</v>
      </c>
      <c r="C209" s="48"/>
      <c r="D209" s="19"/>
      <c r="E209" s="19"/>
      <c r="L209" s="16"/>
      <c r="M209" s="16"/>
    </row>
    <row r="210" spans="1:13" ht="20.100000000000001" customHeight="1" x14ac:dyDescent="0.25">
      <c r="A210" s="19"/>
      <c r="B210"/>
      <c r="C210"/>
      <c r="D210" s="19"/>
      <c r="E210" s="19"/>
      <c r="L210" s="16"/>
      <c r="M210" s="16"/>
    </row>
    <row r="211" spans="1:13" ht="20.100000000000001" customHeight="1" x14ac:dyDescent="0.25">
      <c r="A211" s="19"/>
      <c r="B211" s="56"/>
      <c r="C211" s="40" t="s">
        <v>301</v>
      </c>
      <c r="D211" s="19"/>
      <c r="E211" s="19"/>
      <c r="L211" s="16"/>
      <c r="M211" s="16"/>
    </row>
    <row r="212" spans="1:13" ht="20.100000000000001" customHeight="1" x14ac:dyDescent="0.2">
      <c r="A212" s="19"/>
      <c r="B212" s="39">
        <v>1</v>
      </c>
      <c r="C212" s="48" t="s">
        <v>302</v>
      </c>
      <c r="D212" s="19"/>
      <c r="E212" s="19"/>
      <c r="L212" s="16"/>
      <c r="M212" s="16"/>
    </row>
    <row r="213" spans="1:13" ht="20.100000000000001" customHeight="1" x14ac:dyDescent="0.2">
      <c r="A213" s="19"/>
      <c r="B213" s="39">
        <v>2</v>
      </c>
      <c r="C213" s="48" t="s">
        <v>303</v>
      </c>
      <c r="D213" s="19"/>
      <c r="E213" s="19"/>
      <c r="L213" s="16"/>
      <c r="M213" s="16"/>
    </row>
    <row r="214" spans="1:13" ht="20.100000000000001" customHeight="1" x14ac:dyDescent="0.2">
      <c r="A214" s="19"/>
      <c r="B214" s="39">
        <v>1</v>
      </c>
      <c r="C214" s="48" t="s">
        <v>304</v>
      </c>
      <c r="D214" s="19"/>
      <c r="E214" s="19"/>
      <c r="L214" s="16"/>
      <c r="M214" s="16"/>
    </row>
    <row r="215" spans="1:13" ht="20.100000000000001" customHeight="1" x14ac:dyDescent="0.2">
      <c r="A215" s="19"/>
      <c r="B215" s="39">
        <v>1</v>
      </c>
      <c r="C215" s="48" t="s">
        <v>305</v>
      </c>
      <c r="D215" s="19"/>
      <c r="E215" s="19"/>
      <c r="L215" s="16"/>
      <c r="M215" s="16"/>
    </row>
    <row r="216" spans="1:13" ht="20.100000000000001" customHeight="1" x14ac:dyDescent="0.2">
      <c r="A216" s="19"/>
      <c r="B216" s="39">
        <v>2</v>
      </c>
      <c r="C216" s="48" t="s">
        <v>348</v>
      </c>
      <c r="D216" s="19"/>
      <c r="E216" s="19"/>
      <c r="L216" s="16"/>
      <c r="M216" s="16"/>
    </row>
    <row r="217" spans="1:13" ht="20.100000000000001" customHeight="1" x14ac:dyDescent="0.2">
      <c r="A217" s="19"/>
      <c r="B217" s="39">
        <v>1</v>
      </c>
      <c r="C217" s="47" t="s">
        <v>38</v>
      </c>
      <c r="D217" s="19"/>
      <c r="E217" s="19"/>
      <c r="L217" s="16"/>
      <c r="M217" s="16"/>
    </row>
    <row r="218" spans="1:13" ht="20.100000000000001" customHeight="1" x14ac:dyDescent="0.2">
      <c r="A218" s="19"/>
      <c r="B218" s="39">
        <v>1</v>
      </c>
      <c r="C218" s="48" t="s">
        <v>306</v>
      </c>
      <c r="D218" s="19"/>
      <c r="E218" s="19"/>
      <c r="L218" s="16"/>
      <c r="M218" s="16"/>
    </row>
    <row r="219" spans="1:13" ht="20.100000000000001" customHeight="1" x14ac:dyDescent="0.2">
      <c r="A219" s="19"/>
      <c r="B219" s="39">
        <v>1</v>
      </c>
      <c r="C219" s="48" t="s">
        <v>307</v>
      </c>
      <c r="D219" s="19"/>
      <c r="E219" s="19"/>
      <c r="L219" s="16"/>
      <c r="M219" s="16"/>
    </row>
    <row r="220" spans="1:13" ht="20.100000000000001" customHeight="1" x14ac:dyDescent="0.2">
      <c r="A220" s="19"/>
      <c r="B220" s="72">
        <f>SUM(B212:B219)</f>
        <v>10</v>
      </c>
      <c r="C220" s="48"/>
      <c r="D220" s="19"/>
      <c r="E220" s="19"/>
      <c r="L220" s="16"/>
      <c r="M220" s="16"/>
    </row>
    <row r="221" spans="1:13" ht="20.100000000000001" customHeight="1" x14ac:dyDescent="0.25">
      <c r="A221" s="19"/>
      <c r="B221" s="58"/>
      <c r="C221" s="58"/>
      <c r="D221" s="19"/>
      <c r="E221" s="19"/>
      <c r="L221" s="16"/>
      <c r="M221" s="16"/>
    </row>
    <row r="222" spans="1:13" ht="20.100000000000001" customHeight="1" x14ac:dyDescent="0.25">
      <c r="A222" s="19"/>
      <c r="B222" s="73">
        <v>1</v>
      </c>
      <c r="C222" s="74" t="s">
        <v>349</v>
      </c>
      <c r="D222" s="19"/>
      <c r="E222" s="19"/>
      <c r="L222" s="16"/>
      <c r="M222" s="16"/>
    </row>
    <row r="223" spans="1:13" ht="20.100000000000001" customHeight="1" x14ac:dyDescent="0.25">
      <c r="A223" s="19"/>
      <c r="B223" s="73">
        <v>5</v>
      </c>
      <c r="C223" s="74" t="s">
        <v>350</v>
      </c>
      <c r="D223" s="19"/>
      <c r="E223" s="19"/>
      <c r="L223" s="16"/>
      <c r="M223" s="16"/>
    </row>
    <row r="224" spans="1:13" ht="20.100000000000001" customHeight="1" x14ac:dyDescent="0.25">
      <c r="A224" s="19"/>
      <c r="B224" s="73">
        <v>1</v>
      </c>
      <c r="C224" s="74" t="s">
        <v>351</v>
      </c>
      <c r="D224" s="19"/>
      <c r="E224" s="19"/>
      <c r="L224" s="16"/>
      <c r="M224" s="16"/>
    </row>
    <row r="225" spans="1:13" ht="20.100000000000001" customHeight="1" x14ac:dyDescent="0.25">
      <c r="A225" s="19"/>
      <c r="B225" s="73">
        <v>1</v>
      </c>
      <c r="C225" s="74" t="s">
        <v>352</v>
      </c>
      <c r="D225" s="19"/>
      <c r="E225" s="19"/>
      <c r="L225" s="16"/>
      <c r="M225" s="16"/>
    </row>
    <row r="226" spans="1:13" ht="20.100000000000001" customHeight="1" x14ac:dyDescent="0.25">
      <c r="A226" s="19"/>
      <c r="B226" s="73">
        <v>1</v>
      </c>
      <c r="C226" s="74" t="s">
        <v>353</v>
      </c>
      <c r="D226" s="19"/>
      <c r="E226" s="19"/>
      <c r="L226" s="16"/>
      <c r="M226" s="16"/>
    </row>
    <row r="227" spans="1:13" ht="20.100000000000001" customHeight="1" x14ac:dyDescent="0.25">
      <c r="A227" s="19"/>
      <c r="B227" s="73">
        <v>2</v>
      </c>
      <c r="C227" s="74" t="s">
        <v>354</v>
      </c>
      <c r="D227" s="19"/>
      <c r="E227" s="19"/>
      <c r="L227" s="16"/>
      <c r="M227" s="16"/>
    </row>
    <row r="228" spans="1:13" ht="20.100000000000001" customHeight="1" x14ac:dyDescent="0.25">
      <c r="A228" s="19"/>
      <c r="B228" s="75">
        <v>1</v>
      </c>
      <c r="C228" s="76" t="s">
        <v>355</v>
      </c>
      <c r="D228" s="19"/>
      <c r="E228" s="19"/>
      <c r="L228" s="16"/>
      <c r="M228" s="16"/>
    </row>
    <row r="229" spans="1:13" ht="20.100000000000001" customHeight="1" x14ac:dyDescent="0.25">
      <c r="A229" s="19"/>
      <c r="B229" s="77">
        <f>SUM(B222:B228)</f>
        <v>12</v>
      </c>
      <c r="C229" s="78"/>
      <c r="D229" s="19"/>
      <c r="E229" s="19"/>
      <c r="L229" s="16"/>
      <c r="M229" s="16"/>
    </row>
    <row r="230" spans="1:13" ht="20.100000000000001" customHeight="1" x14ac:dyDescent="0.25">
      <c r="A230" s="19"/>
      <c r="B230" s="58"/>
      <c r="C230" s="58"/>
      <c r="D230" s="19"/>
      <c r="E230" s="19"/>
      <c r="L230" s="16"/>
      <c r="M230" s="16"/>
    </row>
    <row r="231" spans="1:13" ht="20.100000000000001" customHeight="1" x14ac:dyDescent="0.2">
      <c r="A231" s="19"/>
      <c r="B231" s="19"/>
      <c r="C231" s="19"/>
      <c r="D231" s="19"/>
      <c r="E231" s="19"/>
      <c r="L231" s="16"/>
      <c r="M231" s="16"/>
    </row>
    <row r="232" spans="1:13" ht="20.100000000000001" customHeight="1" x14ac:dyDescent="0.2">
      <c r="A232" s="19"/>
      <c r="B232" s="19"/>
      <c r="C232" s="19"/>
      <c r="D232" s="19"/>
      <c r="E232" s="19"/>
    </row>
    <row r="233" spans="1:13" ht="20.100000000000001" customHeight="1" x14ac:dyDescent="0.2">
      <c r="A233" s="19"/>
      <c r="B233" s="19"/>
      <c r="C233" s="19"/>
      <c r="D233" s="19"/>
      <c r="E233" s="19"/>
    </row>
    <row r="234" spans="1:13" ht="20.100000000000001" customHeight="1" x14ac:dyDescent="0.25">
      <c r="A234" s="19"/>
      <c r="B234" s="59" t="s">
        <v>308</v>
      </c>
      <c r="C234" s="60" t="s">
        <v>309</v>
      </c>
      <c r="D234" s="19"/>
      <c r="E234" s="19"/>
    </row>
    <row r="235" spans="1:13" ht="20.100000000000001" customHeight="1" x14ac:dyDescent="0.25">
      <c r="A235" s="19"/>
      <c r="B235" s="61"/>
      <c r="C235" s="60" t="s">
        <v>310</v>
      </c>
      <c r="D235" s="19"/>
      <c r="E235" s="19"/>
    </row>
    <row r="236" spans="1:13" ht="20.100000000000001" customHeight="1" x14ac:dyDescent="0.25">
      <c r="A236" s="19"/>
      <c r="B236" s="61"/>
      <c r="C236" s="60" t="s">
        <v>311</v>
      </c>
      <c r="D236" s="19"/>
      <c r="E236" s="19"/>
    </row>
    <row r="237" spans="1:13" ht="20.100000000000001" customHeight="1" x14ac:dyDescent="0.25">
      <c r="A237" s="19"/>
      <c r="B237" s="61"/>
      <c r="C237" s="60" t="s">
        <v>312</v>
      </c>
      <c r="D237" s="19"/>
      <c r="E237" s="19"/>
    </row>
    <row r="238" spans="1:13" ht="20.100000000000001" customHeight="1" x14ac:dyDescent="0.25">
      <c r="A238" s="19"/>
      <c r="B238" s="61"/>
      <c r="C238" s="60" t="s">
        <v>313</v>
      </c>
      <c r="D238" s="19"/>
      <c r="E238" s="19"/>
    </row>
    <row r="239" spans="1:13" ht="20.100000000000001" customHeight="1" x14ac:dyDescent="0.25">
      <c r="A239" s="19"/>
      <c r="B239" s="61"/>
      <c r="C239" s="60"/>
      <c r="D239" s="19"/>
      <c r="E239" s="19"/>
    </row>
    <row r="240" spans="1:13" ht="20.100000000000001" customHeight="1" x14ac:dyDescent="0.25">
      <c r="A240" s="19"/>
      <c r="B240" s="62" t="s">
        <v>20</v>
      </c>
      <c r="C240" s="63" t="s">
        <v>314</v>
      </c>
      <c r="D240" s="19"/>
      <c r="E240" s="19"/>
    </row>
    <row r="241" spans="1:5" ht="20.100000000000001" customHeight="1" x14ac:dyDescent="0.25">
      <c r="A241" s="19"/>
      <c r="B241" s="62"/>
      <c r="C241" s="63" t="s">
        <v>315</v>
      </c>
      <c r="D241" s="19"/>
      <c r="E241" s="19"/>
    </row>
    <row r="242" spans="1:5" ht="20.100000000000001" customHeight="1" x14ac:dyDescent="0.25">
      <c r="A242" s="19"/>
      <c r="B242" s="62"/>
      <c r="C242" s="63" t="s">
        <v>316</v>
      </c>
      <c r="D242" s="19"/>
      <c r="E242" s="19"/>
    </row>
    <row r="243" spans="1:5" ht="20.100000000000001" customHeight="1" x14ac:dyDescent="0.25">
      <c r="A243" s="19"/>
      <c r="B243" s="23"/>
      <c r="C243" s="64"/>
      <c r="D243" s="19"/>
      <c r="E243" s="19"/>
    </row>
    <row r="244" spans="1:5" ht="20.100000000000001" customHeight="1" x14ac:dyDescent="0.25">
      <c r="A244" s="19"/>
      <c r="B244" s="23"/>
      <c r="C244" s="64"/>
      <c r="D244" s="19"/>
      <c r="E244" s="19"/>
    </row>
    <row r="245" spans="1:5" ht="20.100000000000001" customHeight="1" x14ac:dyDescent="0.25">
      <c r="A245" s="19"/>
      <c r="B245"/>
      <c r="C245" s="20"/>
      <c r="D245" s="19"/>
      <c r="E245" s="19"/>
    </row>
    <row r="246" spans="1:5" ht="20.100000000000001" customHeight="1" x14ac:dyDescent="0.2">
      <c r="A246" s="19"/>
      <c r="B246" s="20"/>
      <c r="C246" s="20"/>
      <c r="D246" s="19"/>
      <c r="E246" s="19"/>
    </row>
    <row r="247" spans="1:5" ht="20.100000000000001" customHeight="1" x14ac:dyDescent="0.2">
      <c r="A247" s="19"/>
      <c r="B247" s="20"/>
      <c r="C247" s="20"/>
      <c r="D247" s="19"/>
      <c r="E247" s="19"/>
    </row>
    <row r="248" spans="1:5" ht="20.100000000000001" customHeight="1" thickBot="1" x14ac:dyDescent="0.25">
      <c r="A248" s="19"/>
      <c r="B248" s="19" t="s">
        <v>317</v>
      </c>
      <c r="C248" s="65"/>
      <c r="D248" s="19"/>
      <c r="E248" s="19"/>
    </row>
    <row r="249" spans="1:5" ht="20.100000000000001" customHeight="1" x14ac:dyDescent="0.25">
      <c r="A249" s="19"/>
      <c r="B249"/>
      <c r="C249"/>
      <c r="D249" s="19"/>
      <c r="E249" s="19"/>
    </row>
    <row r="250" spans="1:5" ht="20.100000000000001" customHeight="1" x14ac:dyDescent="0.25">
      <c r="A250" s="19"/>
      <c r="B250"/>
      <c r="C250"/>
      <c r="D250" s="19"/>
      <c r="E250" s="19"/>
    </row>
    <row r="251" spans="1:5" ht="20.100000000000001" customHeight="1" thickBot="1" x14ac:dyDescent="0.25">
      <c r="A251" s="19"/>
      <c r="B251" s="19" t="s">
        <v>318</v>
      </c>
      <c r="C251" s="65"/>
      <c r="D251" s="19"/>
      <c r="E251" s="19"/>
    </row>
    <row r="252" spans="1:5" ht="20.100000000000001" customHeight="1" x14ac:dyDescent="0.2">
      <c r="A252" s="19"/>
      <c r="B252" s="19"/>
      <c r="C252" s="19"/>
      <c r="D252" s="19"/>
      <c r="E252" s="19"/>
    </row>
    <row r="253" spans="1:5" ht="20.100000000000001" customHeight="1" x14ac:dyDescent="0.2">
      <c r="A253" s="19"/>
      <c r="B253" s="19"/>
      <c r="C253" s="19"/>
      <c r="D253" s="19"/>
      <c r="E253" s="19"/>
    </row>
    <row r="254" spans="1:5" ht="20.100000000000001" customHeight="1" x14ac:dyDescent="0.25">
      <c r="A254" s="19"/>
      <c r="B254"/>
      <c r="C254"/>
      <c r="D254" s="19"/>
      <c r="E254" s="19"/>
    </row>
    <row r="255" spans="1:5" ht="20.100000000000001" customHeight="1" x14ac:dyDescent="0.25">
      <c r="A255" s="19"/>
      <c r="B255"/>
      <c r="C255"/>
      <c r="D255" s="19"/>
      <c r="E255" s="19"/>
    </row>
    <row r="256" spans="1:5" ht="20.100000000000001" customHeight="1" thickBot="1" x14ac:dyDescent="0.25">
      <c r="A256" s="19"/>
      <c r="B256" s="19" t="s">
        <v>15</v>
      </c>
      <c r="C256" s="65"/>
      <c r="D256" s="19"/>
      <c r="E256" s="19"/>
    </row>
    <row r="257" spans="1:5" ht="20.100000000000001" customHeight="1" x14ac:dyDescent="0.25">
      <c r="A257" s="19"/>
      <c r="B257"/>
      <c r="C257"/>
      <c r="D257" s="19"/>
      <c r="E257" s="19"/>
    </row>
    <row r="258" spans="1:5" ht="20.100000000000001" customHeight="1" x14ac:dyDescent="0.25">
      <c r="A258" s="19"/>
      <c r="B258"/>
      <c r="C258"/>
      <c r="D258" s="19"/>
      <c r="E258" s="19"/>
    </row>
    <row r="259" spans="1:5" ht="20.100000000000001" customHeight="1" thickBot="1" x14ac:dyDescent="0.25">
      <c r="A259" s="19"/>
      <c r="B259" s="19" t="s">
        <v>319</v>
      </c>
      <c r="C259" s="65"/>
      <c r="D259" s="19"/>
      <c r="E259" s="19"/>
    </row>
    <row r="260" spans="1:5" ht="20.100000000000001" customHeight="1" x14ac:dyDescent="0.25">
      <c r="A260" s="19"/>
      <c r="B260"/>
      <c r="C260"/>
      <c r="D260" s="19"/>
      <c r="E260" s="19"/>
    </row>
    <row r="261" spans="1:5" ht="20.100000000000001" customHeight="1" x14ac:dyDescent="0.25">
      <c r="A261" s="19"/>
      <c r="B261"/>
      <c r="C261"/>
      <c r="D261" s="19"/>
      <c r="E261" s="19"/>
    </row>
    <row r="262" spans="1:5" ht="20.100000000000001" customHeight="1" thickBot="1" x14ac:dyDescent="0.25">
      <c r="A262" s="19"/>
      <c r="B262" s="19" t="s">
        <v>16</v>
      </c>
      <c r="C262" s="65"/>
      <c r="D262" s="19"/>
      <c r="E262" s="19"/>
    </row>
  </sheetData>
  <mergeCells count="7">
    <mergeCell ref="A11:B11"/>
    <mergeCell ref="L5:M6"/>
    <mergeCell ref="D2:E2"/>
    <mergeCell ref="C4:C5"/>
    <mergeCell ref="C2:C3"/>
    <mergeCell ref="D4:E4"/>
    <mergeCell ref="D5:E5"/>
  </mergeCells>
  <conditionalFormatting sqref="A24:A27">
    <cfRule type="duplicateValues" dxfId="1" priority="2"/>
  </conditionalFormatting>
  <conditionalFormatting sqref="C228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2023-12-18T21:55:31Z</cp:lastPrinted>
  <dcterms:created xsi:type="dcterms:W3CDTF">2023-01-26T13:28:36Z</dcterms:created>
  <dcterms:modified xsi:type="dcterms:W3CDTF">2023-12-18T21:58:51Z</dcterms:modified>
</cp:coreProperties>
</file>