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CLINICA GUAYAQUIL 1\"/>
    </mc:Choice>
  </mc:AlternateContent>
  <xr:revisionPtr revIDLastSave="0" documentId="13_ncr:1_{B5525614-3CBB-4654-9094-EE2CC4E1A8A0}" xr6:coauthVersionLast="47" xr6:coauthVersionMax="47" xr10:uidLastSave="{00000000-0000-0000-0000-000000000000}"/>
  <bookViews>
    <workbookView xWindow="-120" yWindow="-120" windowWidth="24240" windowHeight="13140" xr2:uid="{748C1C94-6ACE-4BCD-92E0-418D47030742}"/>
  </bookViews>
  <sheets>
    <sheet name="Hoja1" sheetId="1" r:id="rId1"/>
  </sheets>
  <definedNames>
    <definedName name="_xlnm.Print_Area" localSheetId="0">Hoja1!$A$1:$G$159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7" i="1" l="1"/>
  <c r="G21" i="1"/>
  <c r="C6" i="1"/>
</calcChain>
</file>

<file path=xl/sharedStrings.xml><?xml version="1.0" encoding="utf-8"?>
<sst xmlns="http://schemas.openxmlformats.org/spreadsheetml/2006/main" count="213" uniqueCount="207">
  <si>
    <t>INQUIORT</t>
  </si>
  <si>
    <t>INSUMOS QUIRURGICOS ORTOMACX INQUIORT S.A.</t>
  </si>
  <si>
    <t>RUC: 0993007803001</t>
  </si>
  <si>
    <t>FECHA DE EMISIÓN:</t>
  </si>
  <si>
    <t>No. DOC</t>
  </si>
  <si>
    <t>NOMBRE CLIENTE</t>
  </si>
  <si>
    <t>CLINICA GUAYAQUIL</t>
  </si>
  <si>
    <t>RUC. CLIENTE</t>
  </si>
  <si>
    <t>0990050368001</t>
  </si>
  <si>
    <t>PUNTO DE LLEGADA</t>
  </si>
  <si>
    <t>Calle 8 401, Guayaquil 090313</t>
  </si>
  <si>
    <t>FECHA CIRUGÍA</t>
  </si>
  <si>
    <t>HORA  CIRUGIA</t>
  </si>
  <si>
    <t>NOMBRE MÉDICO</t>
  </si>
  <si>
    <t>DR. LAMORU</t>
  </si>
  <si>
    <t>NOMBRE PACIENTE</t>
  </si>
  <si>
    <t>TIPO DE SEGURO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</si>
  <si>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</si>
  <si>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</si>
  <si>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</si>
  <si>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</si>
  <si>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</si>
  <si>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</si>
  <si>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</si>
  <si>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C32112400</t>
  </si>
  <si>
    <t>DIAMOND™ CO-CR-MO FEMORAL HEAD ?24 × 0MM</t>
  </si>
  <si>
    <t>C32112403</t>
  </si>
  <si>
    <t>DIAMOND™ CO-CR-MO FEMORAL HEAD ?24 × 3.5MM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</si>
  <si>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</si>
  <si>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</si>
  <si>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</si>
  <si>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</si>
  <si>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</si>
  <si>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</si>
  <si>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</si>
  <si>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</si>
  <si>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C20810001</t>
  </si>
  <si>
    <t>DIAMOND™ CO-CR-MO FEMORAL STEM 1# (130 × 6.5 × 130°)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</si>
  <si>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</si>
  <si>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</si>
  <si>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</si>
  <si>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</si>
  <si>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</si>
  <si>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</si>
  <si>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P22310046</t>
  </si>
  <si>
    <t>DIAMOND™ POLYETHYLENE ACETABULAR CUP46# (46/28)</t>
  </si>
  <si>
    <t>P22310048</t>
  </si>
  <si>
    <t>DIAMOND™ POLYETHYLENE ACETABULAR CUP48# (48/28)</t>
  </si>
  <si>
    <t>P22310050</t>
  </si>
  <si>
    <t>DIAMOND™ POLYETHYLENE ACETABULAR CUP50# (50/28)</t>
  </si>
  <si>
    <t>P22310052</t>
  </si>
  <si>
    <t>DIAMOND™ POLYETHYLENE ACETABULAR CUP52# (52/28)</t>
  </si>
  <si>
    <t>P22310054</t>
  </si>
  <si>
    <t>DIAMOND™ POLYETHYLENE ACETABULAR CUP54# (54/28)</t>
  </si>
  <si>
    <t>P22310056</t>
  </si>
  <si>
    <t>DIAMOND™ POLYETHYLENE ACETABULAR CUP56# (56/28)</t>
  </si>
  <si>
    <t>P20820001B</t>
  </si>
  <si>
    <t>BONE CEMENT PLUG 1# (F11MM)</t>
  </si>
  <si>
    <t>P20820002B</t>
  </si>
  <si>
    <t>BONE CEMENT PLUG 2# (F12MM)</t>
  </si>
  <si>
    <t>P20820003B</t>
  </si>
  <si>
    <t>BONE CEMENT PLUG 3# (F13MM)</t>
  </si>
  <si>
    <t>P20820004B</t>
  </si>
  <si>
    <t>BONE CEMENT PLUG 4# (F14MM)</t>
  </si>
  <si>
    <t>CEMENTO SUBITON</t>
  </si>
  <si>
    <t xml:space="preserve">INSTRUMENTAL </t>
  </si>
  <si>
    <t>RASPAS NO CEMENTADAS</t>
  </si>
  <si>
    <t>PRUEBAS DE RASPA CEMENTADAS 1,2,3,4,</t>
  </si>
  <si>
    <t>MARTILLO</t>
  </si>
  <si>
    <t xml:space="preserve">IMPACTOR DE CABEZAS </t>
  </si>
  <si>
    <t xml:space="preserve">PORTA RASPA </t>
  </si>
  <si>
    <t xml:space="preserve">TIRABUZON O EXTRACTOR DE CABEZA </t>
  </si>
  <si>
    <t xml:space="preserve">MANGO EN T </t>
  </si>
  <si>
    <t>BANDEJA SUPERIOR</t>
  </si>
  <si>
    <t xml:space="preserve">CABEZAS #28 PRUEBA </t>
  </si>
  <si>
    <t xml:space="preserve">CABEZAS #24 PRUEBA </t>
  </si>
  <si>
    <t>SEPARADORES DE HOTMAN CAJA INTERNA</t>
  </si>
  <si>
    <t>RASPA INICIADORA</t>
  </si>
  <si>
    <t>SINCEL DE CAJA</t>
  </si>
  <si>
    <t xml:space="preserve">REGLETA MEDIDORA VERDE </t>
  </si>
  <si>
    <t>POSICIONADOR DE VASTAGO</t>
  </si>
  <si>
    <t xml:space="preserve">LIMA PARA HUESO </t>
  </si>
  <si>
    <t xml:space="preserve">BROCA DE 4.5MM </t>
  </si>
  <si>
    <t xml:space="preserve">REAMER RIGIDO NUMERO 11 </t>
  </si>
  <si>
    <t xml:space="preserve">SUJETADOR DE TAPON </t>
  </si>
  <si>
    <t xml:space="preserve">REGULADOR DE CALCA </t>
  </si>
  <si>
    <t xml:space="preserve">REGLETA MEDIDORA DE CORTE </t>
  </si>
  <si>
    <t>INSTRUMENTAL ACETABULO</t>
  </si>
  <si>
    <t>BANDEJA INFERIOR</t>
  </si>
  <si>
    <t>PRUEBAS ACETABULARES 44,46,48,50,52,54,56,58,60</t>
  </si>
  <si>
    <t xml:space="preserve">MEDIDOR ACETABULAR </t>
  </si>
  <si>
    <t xml:space="preserve">ATORNILLADOR FELXIBLE </t>
  </si>
  <si>
    <t xml:space="preserve">BROCA 3.2MM FLEXIBLE </t>
  </si>
  <si>
    <t xml:space="preserve">POSICIONADOR DE CABEZA 24, 28 </t>
  </si>
  <si>
    <t xml:space="preserve">MANGO PARA PRUEBAS ACETABULARES 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</si>
  <si>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</si>
  <si>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</si>
  <si>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</si>
  <si>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</si>
  <si>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</si>
  <si>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</si>
  <si>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</si>
  <si>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 xml:space="preserve">HOJAS DE SIERRA </t>
  </si>
  <si>
    <t xml:space="preserve">PROBADORES 24,28MM </t>
  </si>
  <si>
    <t xml:space="preserve">INSTRUMENTAL  ACCESORIO </t>
  </si>
  <si>
    <t>DISECTOR DE COOB</t>
  </si>
  <si>
    <t>CURETA</t>
  </si>
  <si>
    <t>CIZALLA</t>
  </si>
  <si>
    <t xml:space="preserve">POSICIONADOR </t>
  </si>
  <si>
    <t>GUBIA</t>
  </si>
  <si>
    <t>MEDIDOR DE CABEZAS</t>
  </si>
  <si>
    <t xml:space="preserve">GUBIA PICO DE PATO </t>
  </si>
  <si>
    <t>CINCEL</t>
  </si>
  <si>
    <t xml:space="preserve">SEPARADORES DE HOMAN </t>
  </si>
  <si>
    <t xml:space="preserve">PASA ALAMBRE </t>
  </si>
  <si>
    <t xml:space="preserve">ALAMBRE ROLLO </t>
  </si>
  <si>
    <t>PORTA ALAMBRE</t>
  </si>
  <si>
    <t>SEPARADOR DE VOLMAN</t>
  </si>
  <si>
    <t xml:space="preserve">SEPARADOR DE BENET </t>
  </si>
  <si>
    <t>RASPA DE PUTY</t>
  </si>
  <si>
    <t xml:space="preserve">GANCHO </t>
  </si>
  <si>
    <t xml:space="preserve">PLAYO </t>
  </si>
  <si>
    <t>ENTREGADO POR:</t>
  </si>
  <si>
    <t>RECIBIDO POR:</t>
  </si>
  <si>
    <t>INSRUMENTADOR</t>
  </si>
  <si>
    <t>VERIFICADO POR:</t>
  </si>
  <si>
    <t>DIAMOND™ CO-CR-MO FEMORAL HEAD ?28 × 1.5MM</t>
  </si>
  <si>
    <t>C32112801</t>
  </si>
  <si>
    <t>CAMPO DESECHABLE  EN U</t>
  </si>
  <si>
    <t xml:space="preserve">IDENTIFICACION DEL PACIENTE </t>
  </si>
  <si>
    <t xml:space="preserve">CUCHARETA </t>
  </si>
  <si>
    <t xml:space="preserve">OBSERVACIONES </t>
  </si>
  <si>
    <t>C30410039</t>
  </si>
  <si>
    <t>DIAMOND™ CO-CR-MO BIPOLAR HEAD 39# (F39/F24)</t>
  </si>
  <si>
    <t>C30410041</t>
  </si>
  <si>
    <t>DIAMOND™ CO-CR-MO BIPOLAR HEAD 41# (F41/F24)</t>
  </si>
  <si>
    <t>C30410043</t>
  </si>
  <si>
    <t>DIAMOND™ CO-CR-MO BIPOLAR HEAD 43# (F43/F24)</t>
  </si>
  <si>
    <t>C30410045</t>
  </si>
  <si>
    <t>DIAMOND™ CO-CR-MO BIPOLAR HEAD 45# (F45/F24)</t>
  </si>
  <si>
    <t>C30410047</t>
  </si>
  <si>
    <t>DIAMOND™ CO-CR-MO BIPOLAR HEAD 47# (F47/F28)</t>
  </si>
  <si>
    <t>C30410049</t>
  </si>
  <si>
    <t>DIAMOND™ CO-CR-MO BIPOLAR HEAD 49# (F49/F28)</t>
  </si>
  <si>
    <t>C30410051</t>
  </si>
  <si>
    <t>DIAMOND™ CO-CR-MO BIPOLAR HEAD 51# (F51/F28)</t>
  </si>
  <si>
    <t>C30410053</t>
  </si>
  <si>
    <t>DIAMOND™ CO-CR-MO BIPOLAR HEAD 53# (F53/F28)</t>
  </si>
  <si>
    <t>C30410055</t>
  </si>
  <si>
    <t>DIAMOND™ CO-CR-MO BIPOLAR HEAD 55# (F53/F28)</t>
  </si>
  <si>
    <t xml:space="preserve">INSTRUMENTAL BIPOLAR </t>
  </si>
  <si>
    <t>COPAS DE PRUEBA BIPOLAR</t>
  </si>
  <si>
    <t>PRENSA DOBLADORA</t>
  </si>
  <si>
    <t>GUIA DE CUELLO</t>
  </si>
  <si>
    <t>PINZA RETENEDORA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</si>
  <si>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</si>
  <si>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</si>
  <si>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</si>
  <si>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</si>
  <si>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</si>
  <si>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</si>
  <si>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</si>
  <si>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</si>
  <si>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</si>
  <si>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</si>
  <si>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</si>
  <si>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</si>
  <si>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</si>
  <si>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</si>
  <si>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</si>
  <si>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</si>
  <si>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</si>
  <si>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</si>
  <si>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T27410044</t>
  </si>
  <si>
    <t>DIAMOND™ CEMENTLESS ACETABULAR CUP 44# (F44/F24)</t>
  </si>
  <si>
    <t>T27410046</t>
  </si>
  <si>
    <t>DIAMOND™ CEMENTLESS ACETABULAR CUP 46# (F46/F24)</t>
  </si>
  <si>
    <t>T27410048</t>
  </si>
  <si>
    <t>DIAMOND™ CEMENTLESS ACETABULAR CUP 48# (F48/F28)</t>
  </si>
  <si>
    <t>T27410050</t>
  </si>
  <si>
    <t>DIAMOND™ CEMENTLESS ACETABULAR CUP 50# (F48/F28)</t>
  </si>
  <si>
    <t>T27410052</t>
  </si>
  <si>
    <t>DIAMOND™ CEMENTLESS ACETABULAR CUP 52# (F52/F28)</t>
  </si>
  <si>
    <t>T27410054</t>
  </si>
  <si>
    <t>DIAMOND™ CEMENTLESS ACETABULAR CUP 54# (F54/F28)</t>
  </si>
  <si>
    <t>T27410056</t>
  </si>
  <si>
    <t>DIAMOND™ CEMENTLESS ACETABULAR CUP 56# (F56/F28)</t>
  </si>
  <si>
    <t>T27410058</t>
  </si>
  <si>
    <t>DIAMOND™ CEMENTLESS ACETABULAR CUP 58# (F58/F28)</t>
  </si>
  <si>
    <t>T27410060</t>
  </si>
  <si>
    <t>DIAMOND™ CEMENTLESS ACETABULAR CUP 60# (F60/F28)</t>
  </si>
  <si>
    <t>T35006520</t>
  </si>
  <si>
    <t>DIAMOND™  CEMENTLESS ACETABULAR CUP SCREW F6.5×20MM</t>
  </si>
  <si>
    <t>T35006525</t>
  </si>
  <si>
    <t>DIAMOND™  CEMENTLESS ACETABULAR CUP SCREW F6.5×25MM</t>
  </si>
  <si>
    <t>T35006530</t>
  </si>
  <si>
    <t>DIAMOND™  CEMENTLESS ACETABULAR CUP SCREW F6.5×30MM</t>
  </si>
  <si>
    <t>T35006535</t>
  </si>
  <si>
    <t>DIAMOND™  CEMENTLESS ACETABULAR CUP SCREW F6.5×35MM</t>
  </si>
  <si>
    <t xml:space="preserve">MOTOR </t>
  </si>
  <si>
    <t xml:space="preserve">BATERIAS NEGRAS </t>
  </si>
  <si>
    <t xml:space="preserve">ANCLAJES DE MOTOR </t>
  </si>
  <si>
    <t xml:space="preserve">POSICIONADOR BLANCO GRANDE </t>
  </si>
  <si>
    <t>SIERRA</t>
  </si>
  <si>
    <t>NEIQ0784</t>
  </si>
  <si>
    <t>8:00AM</t>
  </si>
  <si>
    <t xml:space="preserve">CORREA ORMAZA ROBERTO ANTONIO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</si>
</sst>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[$-F800]dddd\,\ mmmm\ dd\,\ yyyy"/>
    <numFmt numFmtId="166" formatCode="#,##0.00_ ;\-#,##0.00\ "/>
    <numFmt numFmtId="167" formatCode="_(&quot;$&quot;* #,##0.00_);_(&quot;$&quot;* \(#,##0.00\);_(&quot;$&quot;* &quot;-&quot;??_);_(@_)"/>
    <numFmt numFmtId="168" formatCode="&quot;$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3" borderId="0" xfId="0" applyFont="1" applyFill="1" applyAlignment="1">
      <alignment vertical="center"/>
    </xf>
    <xf numFmtId="165" fontId="6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vertical="center" wrapText="1"/>
    </xf>
    <xf numFmtId="18" fontId="8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6" fillId="0" borderId="3" xfId="0" applyFont="1" applyBorder="1" applyAlignment="1">
      <alignment horizontal="left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6" fillId="0" borderId="0" xfId="0" applyFont="1"/>
    <xf numFmtId="0" fontId="9" fillId="0" borderId="0" xfId="0" applyFont="1" applyAlignment="1">
      <alignment horizontal="left" vertical="top"/>
    </xf>
    <xf numFmtId="0" fontId="8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/>
    <xf numFmtId="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2" fillId="2" borderId="0" xfId="0" applyFont="1" applyFill="1"/>
    <xf numFmtId="0" fontId="8" fillId="0" borderId="0" xfId="2" applyFont="1" applyAlignment="1">
      <alignment wrapText="1"/>
    </xf>
    <xf numFmtId="166" fontId="8" fillId="0" borderId="0" xfId="1" applyNumberFormat="1" applyFont="1" applyBorder="1" applyAlignment="1"/>
    <xf numFmtId="0" fontId="8" fillId="0" borderId="1" xfId="0" applyFont="1" applyBorder="1" applyAlignment="1">
      <alignment horizontal="center"/>
    </xf>
    <xf numFmtId="0" fontId="2" fillId="0" borderId="8" xfId="0" applyFont="1" applyBorder="1"/>
    <xf numFmtId="0" fontId="2" fillId="0" borderId="0" xfId="2" applyFont="1"/>
    <xf numFmtId="0" fontId="9" fillId="2" borderId="1" xfId="0" applyFont="1" applyFill="1" applyBorder="1" applyAlignment="1">
      <alignment horizontal="left"/>
    </xf>
    <xf numFmtId="0" fontId="9" fillId="0" borderId="0" xfId="2" applyFont="1" applyAlignment="1">
      <alignment horizontal="center" vertical="top"/>
    </xf>
    <xf numFmtId="0" fontId="2" fillId="2" borderId="0" xfId="0" applyFont="1" applyFill="1" applyAlignment="1">
      <alignment horizontal="center"/>
    </xf>
    <xf numFmtId="0" fontId="9" fillId="0" borderId="0" xfId="2" applyFont="1" applyAlignment="1">
      <alignment horizontal="left" vertical="top"/>
    </xf>
    <xf numFmtId="0" fontId="2" fillId="0" borderId="0" xfId="2" applyFont="1" applyAlignment="1" applyProtection="1">
      <alignment horizontal="center" vertical="top" wrapText="1" readingOrder="1"/>
      <protection locked="0"/>
    </xf>
    <xf numFmtId="4" fontId="2" fillId="0" borderId="6" xfId="0" applyNumberFormat="1" applyFont="1" applyBorder="1"/>
    <xf numFmtId="168" fontId="6" fillId="0" borderId="0" xfId="3" applyNumberFormat="1" applyFont="1" applyBorder="1" applyAlignment="1">
      <alignment horizontal="right"/>
    </xf>
    <xf numFmtId="0" fontId="9" fillId="2" borderId="1" xfId="2" applyFont="1" applyFill="1" applyBorder="1" applyAlignment="1">
      <alignment horizontal="left"/>
    </xf>
    <xf numFmtId="0" fontId="2" fillId="0" borderId="1" xfId="2" applyFont="1" applyBorder="1" applyAlignment="1" applyProtection="1">
      <alignment horizontal="center" wrapText="1" readingOrder="1"/>
      <protection locked="0"/>
    </xf>
    <xf numFmtId="0" fontId="9" fillId="0" borderId="1" xfId="2" applyFont="1" applyBorder="1" applyAlignment="1">
      <alignment horizontal="left"/>
    </xf>
    <xf numFmtId="0" fontId="2" fillId="0" borderId="1" xfId="2" applyFont="1" applyBorder="1" applyAlignment="1">
      <alignment horizontal="left"/>
    </xf>
    <xf numFmtId="0" fontId="9" fillId="0" borderId="1" xfId="0" applyFont="1" applyBorder="1"/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 applyProtection="1">
      <alignment horizontal="center" wrapText="1" readingOrder="1"/>
      <protection locked="0"/>
    </xf>
    <xf numFmtId="0" fontId="13" fillId="0" borderId="1" xfId="0" applyFont="1" applyBorder="1" applyAlignment="1">
      <alignment horizontal="center" vertical="center"/>
    </xf>
    <xf numFmtId="0" fontId="11" fillId="0" borderId="1" xfId="2" applyFont="1" applyBorder="1" applyAlignment="1">
      <alignment horizontal="left"/>
    </xf>
    <xf numFmtId="0" fontId="12" fillId="0" borderId="1" xfId="2" applyFont="1" applyBorder="1" applyAlignment="1" applyProtection="1">
      <alignment horizontal="center" wrapText="1" readingOrder="1"/>
      <protection locked="0"/>
    </xf>
    <xf numFmtId="0" fontId="11" fillId="2" borderId="1" xfId="2" applyFont="1" applyFill="1" applyBorder="1" applyAlignment="1">
      <alignment horizontal="left"/>
    </xf>
    <xf numFmtId="0" fontId="13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/>
    <xf numFmtId="0" fontId="1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4" fillId="0" borderId="0" xfId="2" applyFont="1" applyAlignment="1">
      <alignment horizontal="center"/>
    </xf>
    <xf numFmtId="49" fontId="8" fillId="0" borderId="1" xfId="0" applyNumberFormat="1" applyFont="1" applyBorder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center"/>
    </xf>
    <xf numFmtId="0" fontId="8" fillId="0" borderId="7" xfId="0" applyFont="1" applyBorder="1" applyAlignment="1">
      <alignment horizontal="center"/>
    </xf>
  </cellXfs>
  <cellStyles count="4">
    <cellStyle name="Moneda" xfId="1" builtinId="4"/>
    <cellStyle name="Moneda 3 2" xfId="3" xr:uid="{A69E7C5C-2833-43EE-A10C-8706D4F9E756}"/>
    <cellStyle name="Normal" xfId="0" builtinId="0"/>
    <cellStyle name="Normal 2" xfId="2" xr:uid="{2E6991B3-C087-45B2-B822-F91ACD99DA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458209</xdr:colOff>
      <xdr:row>0</xdr:row>
      <xdr:rowOff>0</xdr:rowOff>
    </xdr:from>
    <xdr:to>
      <xdr:col>2</xdr:col>
      <xdr:colOff>753627</xdr:colOff>
      <xdr:row>3</xdr:row>
      <xdr:rowOff>283648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E3B662E-95A6-446B-957C-52186B84E9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58209" y="0"/>
          <a:ext cx="2660967" cy="12256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29204-AE6A-4A5E-B151-E5A970388A84}">
  <dimension ref="A1:P159"/>
  <sheetViews>
    <sheetView tabSelected="1" view="pageBreakPreview" topLeftCell="A96" zoomScaleNormal="100" zoomScaleSheetLayoutView="100" workbookViewId="0">
      <selection activeCell="I160" sqref="I160"/>
    </sheetView>
  </sheetViews>
  <sheetFormatPr baseColWidth="10" defaultColWidth="8.42578125" defaultRowHeight="24.95" customHeight="1" x14ac:dyDescent="0.2"/>
  <cols>
    <col min="1" max="1" width="16.85546875" style="1" customWidth="1"/>
    <col min="2" max="2" width="18.7109375" style="1" customWidth="1"/>
    <col min="3" max="3" width="83.140625" style="1" customWidth="1"/>
    <col min="4" max="4" width="23.7109375" style="34" customWidth="1"/>
    <col min="5" max="5" width="19.28515625" style="34" bestFit="1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1" ht="24.95" customHeight="1" x14ac:dyDescent="0.2">
      <c r="B1" s="2"/>
      <c r="C1" s="2"/>
      <c r="D1" s="3"/>
      <c r="E1" s="3"/>
      <c r="F1" s="3"/>
      <c r="G1" s="3"/>
      <c r="H1" s="4"/>
      <c r="I1" s="3"/>
      <c r="J1" s="5"/>
      <c r="K1" s="6"/>
    </row>
    <row r="2" spans="1:11" ht="24.95" customHeight="1" x14ac:dyDescent="0.2">
      <c r="B2" s="2"/>
      <c r="C2" s="2"/>
      <c r="D2" s="3"/>
      <c r="E2" s="3"/>
      <c r="F2" s="3"/>
      <c r="G2" s="3"/>
      <c r="H2" s="4"/>
      <c r="I2" s="3"/>
      <c r="J2" s="5"/>
      <c r="K2" s="6"/>
    </row>
    <row r="3" spans="1:11" ht="24.95" customHeight="1" x14ac:dyDescent="0.25">
      <c r="B3" s="66" t="s">
        <v>0</v>
      </c>
      <c r="C3" s="66"/>
      <c r="D3" s="66"/>
      <c r="E3" s="66"/>
      <c r="F3" s="66"/>
      <c r="G3" s="66"/>
      <c r="H3" s="66"/>
      <c r="I3" s="66"/>
      <c r="J3" s="66"/>
      <c r="K3" s="66"/>
    </row>
    <row r="4" spans="1:11" ht="24.95" customHeight="1" x14ac:dyDescent="0.25">
      <c r="B4" s="66" t="s">
        <v>1</v>
      </c>
      <c r="C4" s="66"/>
      <c r="D4" s="66"/>
      <c r="E4" s="66"/>
      <c r="F4" s="66"/>
      <c r="G4" s="66"/>
      <c r="H4" s="66"/>
      <c r="I4" s="66"/>
      <c r="J4" s="66"/>
      <c r="K4" s="66"/>
    </row>
    <row r="5" spans="1:11" ht="24.95" customHeight="1" x14ac:dyDescent="0.25">
      <c r="B5" s="66" t="s">
        <v>2</v>
      </c>
      <c r="C5" s="66"/>
      <c r="D5" s="66"/>
      <c r="E5" s="66"/>
      <c r="F5" s="66"/>
      <c r="G5" s="66"/>
      <c r="H5" s="66"/>
      <c r="I5" s="66"/>
      <c r="J5" s="66"/>
      <c r="K5" s="66"/>
    </row>
    <row r="6" spans="1:11" ht="24.95" customHeight="1" x14ac:dyDescent="0.2">
      <c r="A6" s="7" t="s">
        <v>3</v>
      </c>
      <c r="B6" s="7"/>
      <c r="C6" s="8">
        <f ca="1">NOW()</f>
        <v>44970.652233564811</v>
      </c>
      <c r="D6" s="7" t="s">
        <v>4</v>
      </c>
      <c r="E6" s="9" t="s">
        <v>204</v>
      </c>
      <c r="F6" s="3"/>
      <c r="G6" s="3"/>
      <c r="H6" s="4"/>
      <c r="I6" s="3"/>
      <c r="J6" s="5"/>
      <c r="K6" s="6"/>
    </row>
    <row r="7" spans="1:11" ht="15.75" customHeight="1" x14ac:dyDescent="0.25">
      <c r="A7" s="10"/>
      <c r="B7" s="10"/>
      <c r="C7" s="10"/>
      <c r="D7" s="10"/>
      <c r="E7" s="10"/>
      <c r="F7" s="3"/>
      <c r="G7" s="3"/>
      <c r="H7" s="4"/>
      <c r="I7" s="3"/>
      <c r="J7" s="5"/>
      <c r="K7" s="6"/>
    </row>
    <row r="8" spans="1:11" ht="24.95" customHeight="1" x14ac:dyDescent="0.2">
      <c r="A8" s="7" t="s">
        <v>5</v>
      </c>
      <c r="B8" s="7"/>
      <c r="C8" s="11" t="s">
        <v>6</v>
      </c>
      <c r="D8" s="12" t="s">
        <v>7</v>
      </c>
      <c r="E8" s="67" t="s">
        <v>8</v>
      </c>
      <c r="F8" s="67"/>
      <c r="G8" s="67"/>
      <c r="H8" s="68"/>
      <c r="I8" s="68"/>
      <c r="J8" s="68"/>
      <c r="K8" s="6"/>
    </row>
    <row r="9" spans="1:11" ht="12.75" customHeight="1" x14ac:dyDescent="0.25">
      <c r="A9" s="10"/>
      <c r="B9" s="10"/>
      <c r="C9" s="10"/>
      <c r="D9" s="10"/>
      <c r="E9" s="10"/>
      <c r="F9" s="3"/>
      <c r="G9" s="3"/>
      <c r="H9" s="4"/>
      <c r="I9" s="3"/>
      <c r="J9" s="5"/>
      <c r="K9" s="6"/>
    </row>
    <row r="10" spans="1:11" ht="24.95" customHeight="1" x14ac:dyDescent="0.2">
      <c r="A10" s="7" t="s">
        <v>9</v>
      </c>
      <c r="B10" s="7"/>
      <c r="C10" s="69" t="s">
        <v>10</v>
      </c>
      <c r="D10" s="69"/>
      <c r="E10" s="69"/>
      <c r="F10" s="69"/>
      <c r="G10" s="3"/>
      <c r="H10" s="4"/>
      <c r="I10" s="3"/>
      <c r="J10" s="5"/>
      <c r="K10" s="6"/>
    </row>
    <row r="11" spans="1:11" ht="15.75" x14ac:dyDescent="0.25">
      <c r="A11" s="10"/>
      <c r="B11" s="10"/>
      <c r="C11" s="10"/>
      <c r="D11" s="10"/>
      <c r="E11" s="10"/>
      <c r="F11" s="3"/>
      <c r="G11" s="3"/>
      <c r="H11" s="4"/>
      <c r="I11" s="3"/>
      <c r="J11" s="5"/>
      <c r="K11" s="6"/>
    </row>
    <row r="12" spans="1:11" ht="24.95" customHeight="1" x14ac:dyDescent="0.2">
      <c r="A12" s="7" t="s">
        <v>11</v>
      </c>
      <c r="B12" s="7"/>
      <c r="C12" s="8">
        <v>44944</v>
      </c>
      <c r="D12" s="13" t="s">
        <v>12</v>
      </c>
      <c r="E12" s="14" t="s">
        <v>205</v>
      </c>
      <c r="F12" s="3"/>
      <c r="G12" s="3"/>
      <c r="H12" s="4"/>
      <c r="I12" s="3"/>
      <c r="J12" s="5"/>
      <c r="K12" s="6"/>
    </row>
    <row r="13" spans="1:11" ht="14.25" customHeight="1" x14ac:dyDescent="0.25">
      <c r="A13" s="10"/>
      <c r="B13" s="10"/>
      <c r="C13" s="10"/>
      <c r="D13" s="10"/>
      <c r="E13" s="10"/>
      <c r="F13" s="3"/>
      <c r="G13" s="3"/>
      <c r="H13" s="4"/>
      <c r="I13" s="3"/>
      <c r="J13" s="5"/>
      <c r="K13" s="6"/>
    </row>
    <row r="14" spans="1:11" ht="24.95" customHeight="1" x14ac:dyDescent="0.2">
      <c r="A14" s="7" t="s">
        <v>13</v>
      </c>
      <c r="B14" s="7"/>
      <c r="C14" s="15" t="s">
        <v>14</v>
      </c>
      <c r="D14" s="16"/>
      <c r="E14" s="17"/>
      <c r="F14" s="3"/>
      <c r="G14" s="3"/>
      <c r="H14" s="4"/>
      <c r="I14" s="3"/>
      <c r="J14" s="5"/>
      <c r="K14" s="6"/>
    </row>
    <row r="15" spans="1:11" ht="13.5" customHeight="1" thickBot="1" x14ac:dyDescent="0.3">
      <c r="A15" s="10"/>
      <c r="B15" s="10"/>
      <c r="C15" s="10"/>
      <c r="D15" s="10"/>
      <c r="E15" s="10"/>
      <c r="F15" s="3"/>
      <c r="G15" s="3"/>
      <c r="H15" s="4"/>
      <c r="I15" s="3"/>
      <c r="J15" s="5"/>
      <c r="K15" s="6"/>
    </row>
    <row r="16" spans="1:11" ht="20.25" customHeight="1" thickBot="1" x14ac:dyDescent="0.25">
      <c r="A16" s="7" t="s">
        <v>15</v>
      </c>
      <c r="B16" s="7"/>
      <c r="C16" s="18" t="s">
        <v>206</v>
      </c>
      <c r="D16" s="13" t="s">
        <v>16</v>
      </c>
      <c r="E16" s="70"/>
      <c r="F16" s="70"/>
      <c r="G16" s="70"/>
      <c r="H16" s="4"/>
      <c r="I16" s="3"/>
      <c r="J16" s="5"/>
      <c r="K16" s="6"/>
    </row>
    <row r="17" spans="1:16" ht="18" customHeight="1" x14ac:dyDescent="0.25">
      <c r="A17" s="10"/>
      <c r="B17" s="10"/>
      <c r="C17" s="10"/>
      <c r="D17" s="10"/>
      <c r="E17" s="10"/>
      <c r="F17" s="3"/>
      <c r="G17" s="3"/>
      <c r="H17" s="4"/>
      <c r="I17" s="3"/>
      <c r="J17" s="5"/>
      <c r="K17" s="6"/>
    </row>
    <row r="18" spans="1:16" ht="24.95" customHeight="1" x14ac:dyDescent="0.2">
      <c r="A18" s="71" t="s">
        <v>129</v>
      </c>
      <c r="B18" s="72"/>
      <c r="C18" s="19"/>
      <c r="D18" s="20"/>
      <c r="E18" s="21"/>
      <c r="F18" s="3"/>
      <c r="G18" s="3"/>
      <c r="H18" s="4"/>
      <c r="I18" s="3"/>
      <c r="J18" s="5"/>
      <c r="K18" s="6"/>
    </row>
    <row r="19" spans="1:16" s="26" customFormat="1" ht="24.95" customHeight="1" x14ac:dyDescent="0.2">
      <c r="A19" s="22"/>
      <c r="B19" s="22"/>
      <c r="C19" s="22"/>
      <c r="D19" s="23"/>
      <c r="E19" s="23"/>
      <c r="F19" s="24"/>
      <c r="G19" s="24"/>
      <c r="H19" s="25"/>
      <c r="I19" s="24"/>
      <c r="J19" s="24"/>
      <c r="K19" s="24"/>
      <c r="O19" s="27"/>
      <c r="P19" s="27"/>
    </row>
    <row r="20" spans="1:16" s="26" customFormat="1" ht="28.5" customHeight="1" x14ac:dyDescent="0.2">
      <c r="A20" s="64" t="s">
        <v>17</v>
      </c>
      <c r="B20" s="28" t="s">
        <v>18</v>
      </c>
      <c r="C20" s="28" t="s">
        <v>19</v>
      </c>
      <c r="D20" s="28" t="s">
        <v>20</v>
      </c>
      <c r="E20" s="28" t="s">
        <v>21</v>
      </c>
      <c r="F20" s="29" t="s">
        <v>22</v>
      </c>
      <c r="G20" s="29" t="s">
        <v>23</v>
      </c>
      <c r="O20" s="27"/>
      <c r="P20" s="27"/>
    </row>
    <row r="21" spans="1:16" ht="24.95" customHeight="1" x14ac:dyDescent="0.25">
      <c r="A21" s="53" t="s">
        <v>132</v>
      </c>
      <c r="B21" s="61">
        <v>1900104493</v>
      </c>
      <c r="C21" s="53" t="s">
        <v>133</v>
      </c>
      <c r="D21" s="54">
        <v>1</v>
      </c>
      <c r="E21" s="55"/>
      <c r="F21" s="31"/>
      <c r="G21" s="31">
        <f>+D21*F21</f>
        <v>0</v>
      </c>
    </row>
    <row r="22" spans="1:16" ht="24.95" customHeight="1" x14ac:dyDescent="0.25">
      <c r="A22" s="53" t="s">
        <v>134</v>
      </c>
      <c r="B22" s="61">
        <v>2200052664</v>
      </c>
      <c r="C22" s="53" t="s">
        <v>135</v>
      </c>
      <c r="D22" s="54">
        <v>1</v>
      </c>
      <c r="E22" s="55"/>
      <c r="F22" s="31"/>
      <c r="G22" s="31"/>
    </row>
    <row r="23" spans="1:16" ht="24.95" customHeight="1" x14ac:dyDescent="0.25">
      <c r="A23" s="53" t="s">
        <v>136</v>
      </c>
      <c r="B23" s="61">
        <v>2100076742</v>
      </c>
      <c r="C23" s="53" t="s">
        <v>137</v>
      </c>
      <c r="D23" s="54">
        <v>1</v>
      </c>
      <c r="E23" s="55"/>
      <c r="F23" s="31"/>
      <c r="G23" s="31"/>
    </row>
    <row r="24" spans="1:16" ht="24.95" customHeight="1" x14ac:dyDescent="0.25">
      <c r="A24" s="53" t="s">
        <v>138</v>
      </c>
      <c r="B24" s="61">
        <v>2200099692</v>
      </c>
      <c r="C24" s="53" t="s">
        <v>139</v>
      </c>
      <c r="D24" s="54">
        <v>1</v>
      </c>
      <c r="E24" s="55"/>
      <c r="F24" s="31"/>
      <c r="G24" s="31"/>
    </row>
    <row r="25" spans="1:16" ht="24.95" customHeight="1" x14ac:dyDescent="0.25">
      <c r="A25" s="53" t="s">
        <v>140</v>
      </c>
      <c r="B25" s="61">
        <v>2200116243</v>
      </c>
      <c r="C25" s="53" t="s">
        <v>141</v>
      </c>
      <c r="D25" s="54">
        <v>1</v>
      </c>
      <c r="E25" s="55"/>
      <c r="F25" s="31"/>
      <c r="G25" s="31"/>
    </row>
    <row r="26" spans="1:16" ht="24.95" customHeight="1" x14ac:dyDescent="0.25">
      <c r="A26" s="53" t="s">
        <v>142</v>
      </c>
      <c r="B26" s="61">
        <v>2200080912</v>
      </c>
      <c r="C26" s="53" t="s">
        <v>143</v>
      </c>
      <c r="D26" s="54">
        <v>1</v>
      </c>
      <c r="E26" s="55"/>
      <c r="F26" s="31"/>
      <c r="G26" s="31"/>
    </row>
    <row r="27" spans="1:16" ht="24.95" customHeight="1" x14ac:dyDescent="0.25">
      <c r="A27" s="53" t="s">
        <v>144</v>
      </c>
      <c r="B27" s="61">
        <v>1900001441</v>
      </c>
      <c r="C27" s="53" t="s">
        <v>145</v>
      </c>
      <c r="D27" s="54">
        <v>1</v>
      </c>
      <c r="E27" s="55"/>
      <c r="F27" s="31"/>
      <c r="G27" s="31"/>
    </row>
    <row r="28" spans="1:16" ht="24.95" customHeight="1" x14ac:dyDescent="0.25">
      <c r="A28" s="53" t="s">
        <v>146</v>
      </c>
      <c r="B28" s="61">
        <v>1900001677</v>
      </c>
      <c r="C28" s="53" t="s">
        <v>147</v>
      </c>
      <c r="D28" s="54">
        <v>1</v>
      </c>
      <c r="E28" s="55"/>
      <c r="F28" s="31"/>
      <c r="G28" s="31"/>
    </row>
    <row r="29" spans="1:16" ht="24.95" customHeight="1" x14ac:dyDescent="0.25">
      <c r="A29" s="53" t="s">
        <v>148</v>
      </c>
      <c r="B29" s="61">
        <v>1900012676</v>
      </c>
      <c r="C29" s="53" t="s">
        <v>149</v>
      </c>
      <c r="D29" s="54">
        <v>1</v>
      </c>
      <c r="E29" s="55"/>
      <c r="F29" s="31"/>
      <c r="G29" s="31"/>
    </row>
    <row r="30" spans="1:16" ht="24.95" customHeight="1" x14ac:dyDescent="0.2">
      <c r="A30" s="49" t="s">
        <v>24</v>
      </c>
      <c r="B30" s="62">
        <v>2100078753</v>
      </c>
      <c r="C30" s="49" t="s">
        <v>25</v>
      </c>
      <c r="D30" s="48">
        <v>1</v>
      </c>
      <c r="E30" s="30"/>
      <c r="F30" s="31"/>
      <c r="G30" s="31"/>
    </row>
    <row r="31" spans="1:16" ht="24.95" customHeight="1" x14ac:dyDescent="0.2">
      <c r="A31" s="50" t="s">
        <v>26</v>
      </c>
      <c r="B31" s="62">
        <v>1900017247</v>
      </c>
      <c r="C31" s="50" t="s">
        <v>27</v>
      </c>
      <c r="D31" s="48">
        <v>1</v>
      </c>
      <c r="E31" s="30"/>
      <c r="F31" s="31"/>
      <c r="G31" s="31"/>
    </row>
    <row r="32" spans="1:16" ht="24.95" customHeight="1" x14ac:dyDescent="0.2">
      <c r="A32" s="50" t="s">
        <v>127</v>
      </c>
      <c r="B32" s="62">
        <v>2100091997</v>
      </c>
      <c r="C32" s="50" t="s">
        <v>126</v>
      </c>
      <c r="D32" s="48">
        <v>1</v>
      </c>
      <c r="E32" s="30"/>
      <c r="F32" s="31"/>
      <c r="G32" s="31"/>
    </row>
    <row r="33" spans="1:7" ht="24.95" customHeight="1" x14ac:dyDescent="0.2">
      <c r="A33" s="49" t="s">
        <v>28</v>
      </c>
      <c r="B33" s="62">
        <v>2200048929</v>
      </c>
      <c r="C33" s="49" t="s">
        <v>29</v>
      </c>
      <c r="D33" s="48">
        <v>1</v>
      </c>
      <c r="E33" s="30"/>
      <c r="F33" s="31"/>
      <c r="G33" s="31"/>
    </row>
    <row r="34" spans="1:7" ht="24.95" customHeight="1" x14ac:dyDescent="0.2">
      <c r="A34" s="49" t="s">
        <v>30</v>
      </c>
      <c r="B34" s="62">
        <v>2200121551</v>
      </c>
      <c r="C34" s="49" t="s">
        <v>31</v>
      </c>
      <c r="D34" s="48">
        <v>1</v>
      </c>
      <c r="E34" s="30"/>
      <c r="F34" s="31"/>
      <c r="G34" s="31"/>
    </row>
    <row r="35" spans="1:7" ht="24.95" customHeight="1" x14ac:dyDescent="0.2">
      <c r="A35" s="49" t="s">
        <v>32</v>
      </c>
      <c r="B35" s="62">
        <v>2100096626</v>
      </c>
      <c r="C35" s="49" t="s">
        <v>33</v>
      </c>
      <c r="D35" s="48">
        <v>1</v>
      </c>
      <c r="E35" s="30"/>
      <c r="F35" s="31"/>
      <c r="G35" s="31"/>
    </row>
    <row r="36" spans="1:7" ht="24.95" customHeight="1" x14ac:dyDescent="0.2">
      <c r="A36" s="49" t="s">
        <v>34</v>
      </c>
      <c r="B36" s="62">
        <v>2100096891</v>
      </c>
      <c r="C36" s="47" t="s">
        <v>35</v>
      </c>
      <c r="D36" s="48">
        <v>1</v>
      </c>
      <c r="E36" s="30"/>
      <c r="F36" s="31"/>
      <c r="G36" s="31"/>
    </row>
    <row r="37" spans="1:7" ht="24.95" customHeight="1" x14ac:dyDescent="0.2">
      <c r="A37" s="33" t="s">
        <v>36</v>
      </c>
      <c r="B37" s="62">
        <v>2200050773</v>
      </c>
      <c r="C37" s="33" t="s">
        <v>37</v>
      </c>
      <c r="D37" s="48">
        <v>1</v>
      </c>
      <c r="E37" s="30"/>
      <c r="F37" s="31"/>
      <c r="G37" s="31"/>
    </row>
    <row r="38" spans="1:7" ht="24.95" customHeight="1" x14ac:dyDescent="0.2">
      <c r="A38" s="33" t="s">
        <v>38</v>
      </c>
      <c r="B38" s="62">
        <v>2200053140</v>
      </c>
      <c r="C38" s="33" t="s">
        <v>39</v>
      </c>
      <c r="D38" s="48">
        <v>1</v>
      </c>
      <c r="E38" s="30"/>
      <c r="F38" s="31"/>
      <c r="G38" s="31"/>
    </row>
    <row r="39" spans="1:7" ht="24.95" customHeight="1" x14ac:dyDescent="0.2">
      <c r="A39" s="33" t="s">
        <v>40</v>
      </c>
      <c r="B39" s="62">
        <v>2200107925</v>
      </c>
      <c r="C39" s="33" t="s">
        <v>41</v>
      </c>
      <c r="D39" s="48">
        <v>1</v>
      </c>
      <c r="E39" s="30"/>
      <c r="F39" s="31"/>
      <c r="G39" s="31"/>
    </row>
    <row r="40" spans="1:7" ht="24.95" customHeight="1" x14ac:dyDescent="0.2">
      <c r="A40" s="33" t="s">
        <v>42</v>
      </c>
      <c r="B40" s="62">
        <v>1900034969</v>
      </c>
      <c r="C40" s="40" t="s">
        <v>43</v>
      </c>
      <c r="D40" s="48">
        <v>1</v>
      </c>
      <c r="E40" s="30"/>
      <c r="F40" s="31"/>
      <c r="G40" s="31"/>
    </row>
    <row r="41" spans="1:7" ht="24.95" customHeight="1" x14ac:dyDescent="0.2">
      <c r="A41" s="33" t="s">
        <v>44</v>
      </c>
      <c r="B41" s="62">
        <v>2100069808</v>
      </c>
      <c r="C41" s="51" t="s">
        <v>45</v>
      </c>
      <c r="D41" s="48">
        <v>0</v>
      </c>
      <c r="E41" s="30"/>
      <c r="F41" s="31"/>
      <c r="G41" s="31"/>
    </row>
    <row r="42" spans="1:7" ht="24.95" customHeight="1" x14ac:dyDescent="0.2">
      <c r="A42" s="33" t="s">
        <v>46</v>
      </c>
      <c r="B42" s="62">
        <v>2100081795</v>
      </c>
      <c r="C42" s="51" t="s">
        <v>47</v>
      </c>
      <c r="D42" s="48">
        <v>1</v>
      </c>
      <c r="E42" s="30"/>
      <c r="F42" s="31"/>
      <c r="G42" s="31"/>
    </row>
    <row r="43" spans="1:7" ht="24.95" customHeight="1" x14ac:dyDescent="0.2">
      <c r="A43" s="33" t="s">
        <v>48</v>
      </c>
      <c r="B43" s="62">
        <v>2100095756</v>
      </c>
      <c r="C43" s="51" t="s">
        <v>49</v>
      </c>
      <c r="D43" s="48">
        <v>1</v>
      </c>
      <c r="E43" s="30"/>
      <c r="F43" s="31"/>
      <c r="G43" s="31"/>
    </row>
    <row r="44" spans="1:7" ht="24.95" customHeight="1" x14ac:dyDescent="0.2">
      <c r="A44" s="33" t="s">
        <v>50</v>
      </c>
      <c r="B44" s="62">
        <v>2000110196</v>
      </c>
      <c r="C44" s="51" t="s">
        <v>51</v>
      </c>
      <c r="D44" s="48">
        <v>1</v>
      </c>
      <c r="E44" s="30"/>
      <c r="F44" s="31"/>
      <c r="G44" s="31"/>
    </row>
    <row r="45" spans="1:7" ht="24.95" customHeight="1" x14ac:dyDescent="0.2">
      <c r="A45" s="33" t="s">
        <v>52</v>
      </c>
      <c r="B45" s="62">
        <v>2100058689</v>
      </c>
      <c r="C45" s="51" t="s">
        <v>53</v>
      </c>
      <c r="D45" s="48">
        <v>1</v>
      </c>
      <c r="E45" s="30"/>
      <c r="F45" s="31"/>
      <c r="G45" s="31"/>
    </row>
    <row r="46" spans="1:7" ht="24.95" customHeight="1" x14ac:dyDescent="0.2">
      <c r="A46" s="33" t="s">
        <v>54</v>
      </c>
      <c r="B46" s="63">
        <v>1900024280</v>
      </c>
      <c r="C46" s="51" t="s">
        <v>55</v>
      </c>
      <c r="D46" s="48">
        <v>1</v>
      </c>
      <c r="E46" s="30"/>
      <c r="F46" s="31"/>
      <c r="G46" s="31"/>
    </row>
    <row r="47" spans="1:7" ht="24.95" customHeight="1" x14ac:dyDescent="0.2">
      <c r="A47" s="33" t="s">
        <v>56</v>
      </c>
      <c r="B47" s="62">
        <v>2100053994</v>
      </c>
      <c r="C47" s="33" t="s">
        <v>57</v>
      </c>
      <c r="D47" s="48">
        <v>1</v>
      </c>
      <c r="E47" s="30"/>
      <c r="F47" s="31"/>
      <c r="G47" s="31"/>
    </row>
    <row r="48" spans="1:7" ht="24.95" customHeight="1" x14ac:dyDescent="0.2">
      <c r="A48" s="33" t="s">
        <v>58</v>
      </c>
      <c r="B48" s="62">
        <v>2200036557</v>
      </c>
      <c r="C48" s="33" t="s">
        <v>59</v>
      </c>
      <c r="D48" s="48">
        <v>1</v>
      </c>
      <c r="E48" s="30"/>
      <c r="F48" s="31"/>
      <c r="G48" s="31"/>
    </row>
    <row r="49" spans="1:7" ht="24.95" customHeight="1" x14ac:dyDescent="0.2">
      <c r="A49" s="33" t="s">
        <v>60</v>
      </c>
      <c r="B49" s="62">
        <v>2100082660</v>
      </c>
      <c r="C49" s="33" t="s">
        <v>61</v>
      </c>
      <c r="D49" s="48">
        <v>1</v>
      </c>
      <c r="E49" s="30"/>
      <c r="F49" s="31"/>
      <c r="G49" s="31"/>
    </row>
    <row r="50" spans="1:7" ht="24.95" customHeight="1" x14ac:dyDescent="0.2">
      <c r="A50" s="33" t="s">
        <v>62</v>
      </c>
      <c r="B50" s="62">
        <v>2000066185</v>
      </c>
      <c r="C50" s="33" t="s">
        <v>63</v>
      </c>
      <c r="D50" s="48">
        <v>1</v>
      </c>
      <c r="E50" s="30"/>
      <c r="F50" s="31"/>
      <c r="G50" s="31"/>
    </row>
    <row r="51" spans="1:7" ht="24.95" customHeight="1" x14ac:dyDescent="0.25">
      <c r="A51" s="56" t="s">
        <v>155</v>
      </c>
      <c r="B51" s="61">
        <v>1900054954</v>
      </c>
      <c r="C51" s="56" t="s">
        <v>156</v>
      </c>
      <c r="D51" s="57">
        <v>1</v>
      </c>
      <c r="E51" s="30"/>
      <c r="F51" s="31"/>
      <c r="G51" s="31"/>
    </row>
    <row r="52" spans="1:7" ht="24.95" customHeight="1" x14ac:dyDescent="0.25">
      <c r="A52" s="56" t="s">
        <v>157</v>
      </c>
      <c r="B52" s="61">
        <v>2200042775</v>
      </c>
      <c r="C52" s="56" t="s">
        <v>158</v>
      </c>
      <c r="D52" s="57">
        <v>1</v>
      </c>
      <c r="E52" s="30"/>
      <c r="F52" s="31"/>
      <c r="G52" s="31"/>
    </row>
    <row r="53" spans="1:7" ht="24.95" customHeight="1" x14ac:dyDescent="0.25">
      <c r="A53" s="56" t="s">
        <v>159</v>
      </c>
      <c r="B53" s="61">
        <v>2200063125</v>
      </c>
      <c r="C53" s="56" t="s">
        <v>160</v>
      </c>
      <c r="D53" s="57">
        <v>1</v>
      </c>
      <c r="E53" s="30"/>
      <c r="F53" s="31"/>
      <c r="G53" s="31"/>
    </row>
    <row r="54" spans="1:7" ht="24.95" customHeight="1" x14ac:dyDescent="0.25">
      <c r="A54" s="56" t="s">
        <v>161</v>
      </c>
      <c r="B54" s="61">
        <v>2200042776</v>
      </c>
      <c r="C54" s="56" t="s">
        <v>162</v>
      </c>
      <c r="D54" s="57">
        <v>1</v>
      </c>
      <c r="E54" s="30"/>
      <c r="F54" s="31"/>
      <c r="G54" s="31"/>
    </row>
    <row r="55" spans="1:7" ht="24.95" customHeight="1" x14ac:dyDescent="0.25">
      <c r="A55" s="56" t="s">
        <v>163</v>
      </c>
      <c r="B55" s="61">
        <v>2200044495</v>
      </c>
      <c r="C55" s="56" t="s">
        <v>164</v>
      </c>
      <c r="D55" s="57">
        <v>1</v>
      </c>
      <c r="E55" s="30"/>
      <c r="F55" s="31"/>
      <c r="G55" s="31"/>
    </row>
    <row r="56" spans="1:7" ht="24.95" customHeight="1" x14ac:dyDescent="0.25">
      <c r="A56" s="56" t="s">
        <v>165</v>
      </c>
      <c r="B56" s="61">
        <v>1900028116</v>
      </c>
      <c r="C56" s="56" t="s">
        <v>166</v>
      </c>
      <c r="D56" s="57">
        <v>1</v>
      </c>
      <c r="E56" s="30"/>
      <c r="F56" s="31"/>
      <c r="G56" s="31"/>
    </row>
    <row r="57" spans="1:7" ht="24.95" customHeight="1" x14ac:dyDescent="0.25">
      <c r="A57" s="56" t="s">
        <v>167</v>
      </c>
      <c r="B57" s="61">
        <v>1900013032</v>
      </c>
      <c r="C57" s="56" t="s">
        <v>168</v>
      </c>
      <c r="D57" s="57">
        <v>1</v>
      </c>
      <c r="E57" s="30"/>
      <c r="F57" s="31"/>
      <c r="G57" s="31"/>
    </row>
    <row r="58" spans="1:7" ht="24.95" customHeight="1" x14ac:dyDescent="0.25">
      <c r="A58" s="56" t="s">
        <v>169</v>
      </c>
      <c r="B58" s="61">
        <v>1900047511</v>
      </c>
      <c r="C58" s="56" t="s">
        <v>170</v>
      </c>
      <c r="D58" s="57">
        <v>1</v>
      </c>
      <c r="E58" s="30"/>
      <c r="F58" s="31"/>
      <c r="G58" s="31"/>
    </row>
    <row r="59" spans="1:7" ht="24.95" customHeight="1" x14ac:dyDescent="0.25">
      <c r="A59" s="56" t="s">
        <v>171</v>
      </c>
      <c r="B59" s="61">
        <v>1900086025</v>
      </c>
      <c r="C59" s="56" t="s">
        <v>172</v>
      </c>
      <c r="D59" s="57">
        <v>1</v>
      </c>
      <c r="E59" s="30"/>
      <c r="F59" s="31"/>
      <c r="G59" s="31"/>
    </row>
    <row r="60" spans="1:7" ht="24.95" customHeight="1" x14ac:dyDescent="0.25">
      <c r="A60" s="49" t="s">
        <v>173</v>
      </c>
      <c r="B60" s="63">
        <v>1800055282</v>
      </c>
      <c r="C60" s="58" t="s">
        <v>174</v>
      </c>
      <c r="D60" s="57">
        <v>1</v>
      </c>
      <c r="E60" s="30"/>
      <c r="F60" s="31"/>
      <c r="G60" s="31"/>
    </row>
    <row r="61" spans="1:7" ht="24.95" customHeight="1" x14ac:dyDescent="0.25">
      <c r="A61" s="49" t="s">
        <v>175</v>
      </c>
      <c r="B61" s="63">
        <v>1800054594</v>
      </c>
      <c r="C61" s="56" t="s">
        <v>176</v>
      </c>
      <c r="D61" s="57">
        <v>1</v>
      </c>
      <c r="E61" s="30"/>
      <c r="F61" s="31"/>
      <c r="G61" s="31"/>
    </row>
    <row r="62" spans="1:7" ht="24.95" customHeight="1" x14ac:dyDescent="0.25">
      <c r="A62" s="49" t="s">
        <v>177</v>
      </c>
      <c r="B62" s="63">
        <v>1900012815</v>
      </c>
      <c r="C62" s="56" t="s">
        <v>178</v>
      </c>
      <c r="D62" s="57">
        <v>1</v>
      </c>
      <c r="E62" s="30"/>
      <c r="F62" s="31"/>
      <c r="G62" s="31"/>
    </row>
    <row r="63" spans="1:7" ht="24.95" customHeight="1" x14ac:dyDescent="0.25">
      <c r="A63" s="49" t="s">
        <v>179</v>
      </c>
      <c r="B63" s="63">
        <v>2200064122</v>
      </c>
      <c r="C63" s="56" t="s">
        <v>180</v>
      </c>
      <c r="D63" s="57">
        <v>1</v>
      </c>
      <c r="E63" s="30"/>
      <c r="F63" s="31"/>
      <c r="G63" s="31"/>
    </row>
    <row r="64" spans="1:7" ht="24.95" customHeight="1" x14ac:dyDescent="0.25">
      <c r="A64" s="49" t="s">
        <v>181</v>
      </c>
      <c r="B64" s="63">
        <v>2200064126</v>
      </c>
      <c r="C64" s="56" t="s">
        <v>182</v>
      </c>
      <c r="D64" s="57">
        <v>1</v>
      </c>
      <c r="E64" s="30"/>
      <c r="F64" s="31"/>
      <c r="G64" s="31"/>
    </row>
    <row r="65" spans="1:7" ht="24.95" customHeight="1" x14ac:dyDescent="0.25">
      <c r="A65" s="49" t="s">
        <v>183</v>
      </c>
      <c r="B65" s="63">
        <v>2200025846</v>
      </c>
      <c r="C65" s="56" t="s">
        <v>184</v>
      </c>
      <c r="D65" s="57">
        <v>1</v>
      </c>
      <c r="E65" s="30"/>
      <c r="F65" s="31"/>
      <c r="G65" s="31"/>
    </row>
    <row r="66" spans="1:7" ht="24.95" customHeight="1" x14ac:dyDescent="0.25">
      <c r="A66" s="49" t="s">
        <v>185</v>
      </c>
      <c r="B66" s="63">
        <v>1900098559</v>
      </c>
      <c r="C66" s="56" t="s">
        <v>186</v>
      </c>
      <c r="D66" s="57">
        <v>1</v>
      </c>
      <c r="E66" s="30"/>
      <c r="F66" s="31"/>
      <c r="G66" s="31"/>
    </row>
    <row r="67" spans="1:7" ht="24.95" customHeight="1" x14ac:dyDescent="0.25">
      <c r="A67" s="49" t="s">
        <v>187</v>
      </c>
      <c r="B67" s="63">
        <v>1800093010</v>
      </c>
      <c r="C67" s="56" t="s">
        <v>188</v>
      </c>
      <c r="D67" s="57">
        <v>1</v>
      </c>
      <c r="E67" s="30"/>
      <c r="F67" s="31"/>
      <c r="G67" s="31"/>
    </row>
    <row r="68" spans="1:7" ht="24.95" customHeight="1" x14ac:dyDescent="0.25">
      <c r="A68" s="49" t="s">
        <v>187</v>
      </c>
      <c r="B68" s="63">
        <v>1900098560</v>
      </c>
      <c r="C68" s="56" t="s">
        <v>188</v>
      </c>
      <c r="D68" s="57">
        <v>0</v>
      </c>
      <c r="E68" s="30"/>
      <c r="F68" s="31"/>
      <c r="G68" s="31"/>
    </row>
    <row r="69" spans="1:7" ht="24.95" customHeight="1" x14ac:dyDescent="0.25">
      <c r="A69" s="49" t="s">
        <v>189</v>
      </c>
      <c r="B69" s="63">
        <v>1900097499</v>
      </c>
      <c r="C69" s="56" t="s">
        <v>190</v>
      </c>
      <c r="D69" s="57">
        <v>1</v>
      </c>
      <c r="E69" s="30"/>
      <c r="F69" s="31"/>
      <c r="G69" s="31"/>
    </row>
    <row r="70" spans="1:7" ht="24.95" customHeight="1" x14ac:dyDescent="0.2">
      <c r="A70" s="62" t="s">
        <v>191</v>
      </c>
      <c r="B70" s="63">
        <v>1900047400</v>
      </c>
      <c r="C70" s="30" t="s">
        <v>192</v>
      </c>
      <c r="D70" s="48">
        <v>2</v>
      </c>
      <c r="E70" s="30"/>
      <c r="F70" s="31"/>
      <c r="G70" s="31"/>
    </row>
    <row r="71" spans="1:7" ht="24.95" customHeight="1" x14ac:dyDescent="0.2">
      <c r="A71" s="62" t="s">
        <v>191</v>
      </c>
      <c r="B71" s="63">
        <v>2200014059</v>
      </c>
      <c r="C71" s="30" t="s">
        <v>192</v>
      </c>
      <c r="D71" s="48">
        <v>1</v>
      </c>
      <c r="E71" s="30"/>
      <c r="F71" s="31"/>
      <c r="G71" s="31"/>
    </row>
    <row r="72" spans="1:7" ht="24.95" customHeight="1" x14ac:dyDescent="0.2">
      <c r="A72" s="62" t="s">
        <v>193</v>
      </c>
      <c r="B72" s="63">
        <v>2200061055</v>
      </c>
      <c r="C72" s="30" t="s">
        <v>194</v>
      </c>
      <c r="D72" s="48">
        <v>3</v>
      </c>
      <c r="E72" s="30"/>
      <c r="F72" s="31"/>
      <c r="G72" s="31"/>
    </row>
    <row r="73" spans="1:7" ht="24.95" customHeight="1" x14ac:dyDescent="0.2">
      <c r="A73" s="62" t="s">
        <v>195</v>
      </c>
      <c r="B73" s="63">
        <v>2200048745</v>
      </c>
      <c r="C73" s="30" t="s">
        <v>196</v>
      </c>
      <c r="D73" s="48">
        <v>1</v>
      </c>
      <c r="E73" s="30"/>
      <c r="F73" s="31"/>
      <c r="G73" s="31"/>
    </row>
    <row r="74" spans="1:7" ht="24.95" customHeight="1" x14ac:dyDescent="0.2">
      <c r="A74" s="62" t="s">
        <v>197</v>
      </c>
      <c r="B74" s="63">
        <v>2100070180</v>
      </c>
      <c r="C74" s="30" t="s">
        <v>198</v>
      </c>
      <c r="D74" s="48">
        <v>3</v>
      </c>
      <c r="E74" s="30"/>
      <c r="F74" s="31"/>
      <c r="G74" s="31"/>
    </row>
    <row r="75" spans="1:7" ht="24.95" customHeight="1" x14ac:dyDescent="0.2">
      <c r="A75" s="49">
        <v>880200</v>
      </c>
      <c r="B75" s="63">
        <v>42111</v>
      </c>
      <c r="C75" s="49" t="s">
        <v>64</v>
      </c>
      <c r="D75" s="48">
        <v>3</v>
      </c>
      <c r="E75" s="30"/>
      <c r="F75" s="31"/>
      <c r="G75" s="31"/>
    </row>
    <row r="76" spans="1:7" ht="24.95" customHeight="1" x14ac:dyDescent="0.2">
      <c r="A76" s="49">
        <v>200139</v>
      </c>
      <c r="B76" s="63">
        <v>9451</v>
      </c>
      <c r="C76" s="49" t="s">
        <v>128</v>
      </c>
      <c r="D76" s="48">
        <v>1</v>
      </c>
      <c r="E76" s="30"/>
      <c r="F76" s="31"/>
      <c r="G76" s="31"/>
    </row>
    <row r="77" spans="1:7" ht="24.95" customHeight="1" x14ac:dyDescent="0.2">
      <c r="A77" s="41"/>
      <c r="B77" s="42"/>
      <c r="C77" s="43"/>
      <c r="D77" s="44"/>
      <c r="E77" s="1"/>
      <c r="F77" s="46" t="e">
        <f>SUM(#REF!)</f>
        <v>#REF!</v>
      </c>
      <c r="G77" s="45"/>
    </row>
    <row r="78" spans="1:7" ht="24.95" customHeight="1" x14ac:dyDescent="0.25">
      <c r="B78" s="73" t="s">
        <v>65</v>
      </c>
      <c r="C78" s="74"/>
      <c r="E78" s="1"/>
      <c r="F78" s="35"/>
      <c r="G78" s="36"/>
    </row>
    <row r="79" spans="1:7" ht="24.95" customHeight="1" x14ac:dyDescent="0.25">
      <c r="B79" s="32">
        <v>9</v>
      </c>
      <c r="C79" s="30" t="s">
        <v>66</v>
      </c>
      <c r="E79" s="1"/>
      <c r="F79" s="35"/>
      <c r="G79" s="36"/>
    </row>
    <row r="80" spans="1:7" ht="24.95" customHeight="1" x14ac:dyDescent="0.25">
      <c r="B80" s="32">
        <v>4</v>
      </c>
      <c r="C80" s="30" t="s">
        <v>67</v>
      </c>
      <c r="E80" s="1"/>
      <c r="F80" s="35"/>
      <c r="G80" s="36"/>
    </row>
    <row r="81" spans="2:7" ht="24.95" customHeight="1" x14ac:dyDescent="0.25">
      <c r="B81" s="32">
        <v>1</v>
      </c>
      <c r="C81" s="30" t="s">
        <v>68</v>
      </c>
      <c r="E81" s="1"/>
      <c r="F81" s="35"/>
      <c r="G81" s="36"/>
    </row>
    <row r="82" spans="2:7" ht="24.95" customHeight="1" x14ac:dyDescent="0.25">
      <c r="B82" s="32">
        <v>1</v>
      </c>
      <c r="C82" s="30" t="s">
        <v>69</v>
      </c>
      <c r="E82" s="1"/>
      <c r="F82" s="35"/>
      <c r="G82" s="36"/>
    </row>
    <row r="83" spans="2:7" ht="24.95" customHeight="1" x14ac:dyDescent="0.25">
      <c r="B83" s="32">
        <v>1</v>
      </c>
      <c r="C83" s="30" t="s">
        <v>70</v>
      </c>
      <c r="E83" s="1"/>
      <c r="F83" s="35"/>
      <c r="G83" s="36"/>
    </row>
    <row r="84" spans="2:7" ht="24.95" customHeight="1" x14ac:dyDescent="0.25">
      <c r="B84" s="32">
        <v>1</v>
      </c>
      <c r="C84" s="30" t="s">
        <v>71</v>
      </c>
      <c r="E84" s="1"/>
      <c r="F84" s="35"/>
      <c r="G84" s="36"/>
    </row>
    <row r="85" spans="2:7" ht="24.95" customHeight="1" x14ac:dyDescent="0.25">
      <c r="B85" s="32">
        <v>1</v>
      </c>
      <c r="C85" s="30" t="s">
        <v>72</v>
      </c>
      <c r="E85" s="1"/>
      <c r="F85" s="35"/>
      <c r="G85" s="36"/>
    </row>
    <row r="86" spans="2:7" ht="24.95" customHeight="1" x14ac:dyDescent="0.25">
      <c r="B86" s="65" t="s">
        <v>73</v>
      </c>
      <c r="C86" s="65"/>
      <c r="E86" s="1"/>
      <c r="F86" s="35"/>
      <c r="G86" s="36"/>
    </row>
    <row r="87" spans="2:7" ht="24.95" customHeight="1" x14ac:dyDescent="0.25">
      <c r="B87" s="32">
        <v>5</v>
      </c>
      <c r="C87" s="30" t="s">
        <v>74</v>
      </c>
      <c r="E87" s="1"/>
      <c r="F87" s="35"/>
      <c r="G87" s="36"/>
    </row>
    <row r="88" spans="2:7" ht="24.95" customHeight="1" x14ac:dyDescent="0.25">
      <c r="B88" s="32">
        <v>2</v>
      </c>
      <c r="C88" s="30" t="s">
        <v>75</v>
      </c>
      <c r="E88" s="1"/>
      <c r="F88" s="35"/>
      <c r="G88" s="36"/>
    </row>
    <row r="89" spans="2:7" ht="24.95" customHeight="1" x14ac:dyDescent="0.25">
      <c r="B89" s="32">
        <v>3</v>
      </c>
      <c r="C89" s="30" t="s">
        <v>76</v>
      </c>
      <c r="E89" s="1"/>
      <c r="F89" s="35"/>
      <c r="G89" s="36"/>
    </row>
    <row r="90" spans="2:7" ht="24.95" customHeight="1" x14ac:dyDescent="0.25">
      <c r="B90" s="32">
        <v>1</v>
      </c>
      <c r="C90" s="30" t="s">
        <v>77</v>
      </c>
      <c r="E90" s="1"/>
      <c r="F90" s="35"/>
      <c r="G90" s="36"/>
    </row>
    <row r="91" spans="2:7" ht="24.95" customHeight="1" x14ac:dyDescent="0.25">
      <c r="B91" s="32">
        <v>1</v>
      </c>
      <c r="C91" s="30" t="s">
        <v>78</v>
      </c>
      <c r="E91" s="1"/>
      <c r="F91" s="35"/>
      <c r="G91" s="36"/>
    </row>
    <row r="92" spans="2:7" ht="24.95" customHeight="1" x14ac:dyDescent="0.25">
      <c r="B92" s="32">
        <v>1</v>
      </c>
      <c r="C92" s="30" t="s">
        <v>79</v>
      </c>
      <c r="E92" s="1"/>
      <c r="F92" s="35"/>
      <c r="G92" s="36"/>
    </row>
    <row r="93" spans="2:7" ht="24.95" customHeight="1" x14ac:dyDescent="0.25">
      <c r="B93" s="32">
        <v>1</v>
      </c>
      <c r="C93" s="30" t="s">
        <v>80</v>
      </c>
      <c r="E93" s="1"/>
      <c r="F93" s="35"/>
      <c r="G93" s="36"/>
    </row>
    <row r="94" spans="2:7" ht="24.95" customHeight="1" x14ac:dyDescent="0.25">
      <c r="B94" s="32">
        <v>1</v>
      </c>
      <c r="C94" s="30" t="s">
        <v>81</v>
      </c>
      <c r="E94" s="1"/>
      <c r="F94" s="35"/>
      <c r="G94" s="36"/>
    </row>
    <row r="95" spans="2:7" ht="24.95" customHeight="1" x14ac:dyDescent="0.25">
      <c r="B95" s="32">
        <v>1</v>
      </c>
      <c r="C95" s="30" t="s">
        <v>82</v>
      </c>
      <c r="E95" s="1"/>
      <c r="F95" s="35"/>
      <c r="G95" s="36"/>
    </row>
    <row r="96" spans="2:7" ht="24.95" customHeight="1" x14ac:dyDescent="0.25">
      <c r="B96" s="32">
        <v>1</v>
      </c>
      <c r="C96" s="30" t="s">
        <v>83</v>
      </c>
      <c r="E96" s="1"/>
      <c r="F96" s="35"/>
      <c r="G96" s="36"/>
    </row>
    <row r="97" spans="2:7" ht="24.95" customHeight="1" x14ac:dyDescent="0.25">
      <c r="B97" s="32">
        <v>1</v>
      </c>
      <c r="C97" s="30" t="s">
        <v>84</v>
      </c>
      <c r="E97" s="1"/>
      <c r="F97" s="35"/>
      <c r="G97" s="36"/>
    </row>
    <row r="98" spans="2:7" ht="24.95" customHeight="1" x14ac:dyDescent="0.25">
      <c r="B98" s="32">
        <v>1</v>
      </c>
      <c r="C98" s="30" t="s">
        <v>85</v>
      </c>
      <c r="E98" s="1"/>
      <c r="F98" s="35"/>
      <c r="G98" s="36"/>
    </row>
    <row r="99" spans="2:7" ht="24.95" customHeight="1" x14ac:dyDescent="0.25">
      <c r="B99" s="32">
        <v>1</v>
      </c>
      <c r="C99" s="30" t="s">
        <v>86</v>
      </c>
      <c r="E99" s="1"/>
      <c r="F99" s="35"/>
      <c r="G99" s="36"/>
    </row>
    <row r="100" spans="2:7" ht="24.95" customHeight="1" x14ac:dyDescent="0.25">
      <c r="B100" s="32">
        <v>1</v>
      </c>
      <c r="C100" s="30" t="s">
        <v>80</v>
      </c>
      <c r="E100" s="1"/>
      <c r="F100" s="35"/>
      <c r="G100" s="36"/>
    </row>
    <row r="101" spans="2:7" ht="24.95" customHeight="1" x14ac:dyDescent="0.25">
      <c r="B101" s="65" t="s">
        <v>87</v>
      </c>
      <c r="C101" s="65"/>
      <c r="E101" s="1"/>
      <c r="F101" s="35"/>
      <c r="G101" s="36"/>
    </row>
    <row r="102" spans="2:7" ht="24.95" customHeight="1" x14ac:dyDescent="0.25">
      <c r="B102" s="65" t="s">
        <v>88</v>
      </c>
      <c r="C102" s="65"/>
      <c r="E102" s="1"/>
      <c r="F102" s="35"/>
      <c r="G102" s="36"/>
    </row>
    <row r="103" spans="2:7" ht="24.95" customHeight="1" x14ac:dyDescent="0.25">
      <c r="B103" s="32">
        <v>9</v>
      </c>
      <c r="C103" s="30" t="s">
        <v>89</v>
      </c>
      <c r="E103" s="1"/>
      <c r="F103" s="35"/>
      <c r="G103" s="36"/>
    </row>
    <row r="104" spans="2:7" ht="24.95" customHeight="1" x14ac:dyDescent="0.25">
      <c r="B104" s="32">
        <v>1</v>
      </c>
      <c r="C104" s="30" t="s">
        <v>90</v>
      </c>
      <c r="E104" s="1"/>
      <c r="F104" s="35"/>
      <c r="G104" s="36"/>
    </row>
    <row r="105" spans="2:7" ht="24.95" customHeight="1" x14ac:dyDescent="0.25">
      <c r="B105" s="32">
        <v>1</v>
      </c>
      <c r="C105" s="30" t="s">
        <v>91</v>
      </c>
      <c r="E105" s="1"/>
      <c r="F105" s="35"/>
      <c r="G105" s="36"/>
    </row>
    <row r="106" spans="2:7" ht="24.95" customHeight="1" x14ac:dyDescent="0.25">
      <c r="B106" s="32">
        <v>2</v>
      </c>
      <c r="C106" s="30" t="s">
        <v>92</v>
      </c>
      <c r="E106" s="1"/>
      <c r="F106" s="35"/>
      <c r="G106" s="36"/>
    </row>
    <row r="107" spans="2:7" ht="24.95" customHeight="1" x14ac:dyDescent="0.25">
      <c r="B107" s="32">
        <v>2</v>
      </c>
      <c r="C107" s="30" t="s">
        <v>93</v>
      </c>
      <c r="E107" s="1"/>
      <c r="F107" s="35"/>
      <c r="G107" s="36"/>
    </row>
    <row r="108" spans="2:7" ht="24.95" customHeight="1" x14ac:dyDescent="0.25">
      <c r="B108" s="32">
        <v>1</v>
      </c>
      <c r="C108" s="30" t="s">
        <v>94</v>
      </c>
      <c r="E108" s="1"/>
      <c r="F108" s="35"/>
      <c r="G108" s="36"/>
    </row>
    <row r="109" spans="2:7" ht="24.95" customHeight="1" x14ac:dyDescent="0.25">
      <c r="B109" s="32"/>
      <c r="C109" s="37" t="s">
        <v>95</v>
      </c>
      <c r="E109" s="1"/>
      <c r="F109" s="35"/>
      <c r="G109" s="36"/>
    </row>
    <row r="110" spans="2:7" ht="24.95" customHeight="1" x14ac:dyDescent="0.25">
      <c r="B110" s="32">
        <v>2</v>
      </c>
      <c r="C110" s="30" t="s">
        <v>96</v>
      </c>
      <c r="E110" s="1"/>
      <c r="F110" s="35"/>
      <c r="G110" s="36"/>
    </row>
    <row r="111" spans="2:7" ht="24.95" customHeight="1" x14ac:dyDescent="0.25">
      <c r="B111" s="32">
        <v>9</v>
      </c>
      <c r="C111" s="30" t="s">
        <v>97</v>
      </c>
      <c r="E111" s="1"/>
      <c r="F111" s="35"/>
      <c r="G111" s="36"/>
    </row>
    <row r="112" spans="2:7" ht="24.95" customHeight="1" x14ac:dyDescent="0.25">
      <c r="B112" s="32">
        <v>1</v>
      </c>
      <c r="C112" s="30" t="s">
        <v>98</v>
      </c>
      <c r="E112" s="1"/>
      <c r="F112" s="35"/>
      <c r="G112" s="36"/>
    </row>
    <row r="113" spans="2:7" ht="24.95" customHeight="1" x14ac:dyDescent="0.25">
      <c r="B113" s="32">
        <v>1</v>
      </c>
      <c r="C113" s="30" t="s">
        <v>99</v>
      </c>
      <c r="E113" s="1"/>
      <c r="F113" s="35"/>
      <c r="G113" s="36"/>
    </row>
    <row r="114" spans="2:7" ht="24.95" customHeight="1" x14ac:dyDescent="0.25">
      <c r="B114" s="32">
        <v>1</v>
      </c>
      <c r="C114" s="30" t="s">
        <v>100</v>
      </c>
      <c r="E114" s="1"/>
      <c r="F114" s="35"/>
      <c r="G114" s="36"/>
    </row>
    <row r="115" spans="2:7" ht="24.95" customHeight="1" x14ac:dyDescent="0.25">
      <c r="B115" s="32">
        <v>1</v>
      </c>
      <c r="C115" s="30" t="s">
        <v>101</v>
      </c>
      <c r="E115" s="1"/>
      <c r="F115" s="35"/>
      <c r="G115" s="36"/>
    </row>
    <row r="116" spans="2:7" ht="24.95" customHeight="1" x14ac:dyDescent="0.25">
      <c r="B116" s="32">
        <v>3</v>
      </c>
      <c r="C116" s="30" t="s">
        <v>102</v>
      </c>
      <c r="E116" s="1"/>
      <c r="F116" s="35"/>
      <c r="G116" s="36"/>
    </row>
    <row r="117" spans="2:7" ht="24.95" customHeight="1" x14ac:dyDescent="0.25">
      <c r="B117" s="32">
        <v>1</v>
      </c>
      <c r="C117" s="30" t="s">
        <v>103</v>
      </c>
      <c r="E117" s="1"/>
      <c r="F117" s="35"/>
      <c r="G117" s="36"/>
    </row>
    <row r="118" spans="2:7" ht="24.95" customHeight="1" x14ac:dyDescent="0.25">
      <c r="B118" s="32"/>
      <c r="C118" s="30"/>
      <c r="E118" s="1"/>
      <c r="F118" s="35"/>
      <c r="G118" s="36"/>
    </row>
    <row r="119" spans="2:7" ht="24.95" customHeight="1" x14ac:dyDescent="0.25">
      <c r="B119" s="52"/>
      <c r="C119" s="59" t="s">
        <v>150</v>
      </c>
      <c r="E119" s="1"/>
      <c r="F119" s="35"/>
      <c r="G119" s="36"/>
    </row>
    <row r="120" spans="2:7" ht="24.95" customHeight="1" x14ac:dyDescent="0.25">
      <c r="B120" s="52">
        <v>9</v>
      </c>
      <c r="C120" s="60" t="s">
        <v>151</v>
      </c>
      <c r="E120" s="1"/>
      <c r="F120" s="35"/>
      <c r="G120" s="36"/>
    </row>
    <row r="121" spans="2:7" ht="24.95" customHeight="1" x14ac:dyDescent="0.25">
      <c r="B121" s="52">
        <v>1</v>
      </c>
      <c r="C121" s="60" t="s">
        <v>152</v>
      </c>
      <c r="E121" s="1"/>
      <c r="F121" s="35"/>
      <c r="G121" s="36"/>
    </row>
    <row r="122" spans="2:7" ht="24.95" customHeight="1" x14ac:dyDescent="0.25">
      <c r="B122" s="52">
        <v>1</v>
      </c>
      <c r="C122" s="60" t="s">
        <v>153</v>
      </c>
      <c r="E122" s="1"/>
      <c r="F122" s="35"/>
      <c r="G122" s="36"/>
    </row>
    <row r="123" spans="2:7" ht="24.95" customHeight="1" x14ac:dyDescent="0.25">
      <c r="B123" s="52">
        <v>1</v>
      </c>
      <c r="C123" s="60" t="s">
        <v>154</v>
      </c>
      <c r="E123" s="1"/>
      <c r="F123" s="35"/>
      <c r="G123" s="36"/>
    </row>
    <row r="124" spans="2:7" ht="24.95" customHeight="1" x14ac:dyDescent="0.25">
      <c r="B124" s="52">
        <v>1</v>
      </c>
      <c r="C124" s="60" t="s">
        <v>94</v>
      </c>
      <c r="E124" s="1"/>
      <c r="F124" s="35"/>
      <c r="G124" s="36"/>
    </row>
    <row r="125" spans="2:7" ht="24.95" customHeight="1" x14ac:dyDescent="0.25">
      <c r="B125" s="32"/>
      <c r="C125" s="30"/>
      <c r="E125" s="1"/>
      <c r="F125" s="35"/>
      <c r="G125" s="36"/>
    </row>
    <row r="126" spans="2:7" ht="24.95" customHeight="1" x14ac:dyDescent="0.25">
      <c r="B126" s="32"/>
      <c r="C126" s="37" t="s">
        <v>104</v>
      </c>
      <c r="E126" s="1"/>
      <c r="F126" s="35"/>
      <c r="G126" s="36"/>
    </row>
    <row r="127" spans="2:7" ht="24.95" customHeight="1" x14ac:dyDescent="0.25">
      <c r="B127" s="32">
        <v>2</v>
      </c>
      <c r="C127" s="30" t="s">
        <v>105</v>
      </c>
      <c r="E127" s="1"/>
      <c r="F127" s="35"/>
      <c r="G127" s="36"/>
    </row>
    <row r="128" spans="2:7" ht="24.95" customHeight="1" x14ac:dyDescent="0.25">
      <c r="B128" s="32">
        <v>1</v>
      </c>
      <c r="C128" s="30" t="s">
        <v>106</v>
      </c>
      <c r="E128" s="1"/>
      <c r="F128" s="35"/>
      <c r="G128" s="36"/>
    </row>
    <row r="129" spans="2:7" ht="24.95" customHeight="1" x14ac:dyDescent="0.25">
      <c r="B129" s="32">
        <v>1</v>
      </c>
      <c r="C129" s="30" t="s">
        <v>107</v>
      </c>
      <c r="E129" s="1"/>
      <c r="F129" s="35"/>
      <c r="G129" s="36"/>
    </row>
    <row r="130" spans="2:7" ht="24.95" customHeight="1" x14ac:dyDescent="0.25">
      <c r="B130" s="32">
        <v>1</v>
      </c>
      <c r="C130" s="30" t="s">
        <v>108</v>
      </c>
      <c r="E130" s="1"/>
      <c r="F130" s="35"/>
      <c r="G130" s="36"/>
    </row>
    <row r="131" spans="2:7" ht="24.95" customHeight="1" x14ac:dyDescent="0.25">
      <c r="B131" s="32">
        <v>1</v>
      </c>
      <c r="C131" s="30" t="s">
        <v>109</v>
      </c>
      <c r="E131" s="1"/>
      <c r="F131" s="35"/>
      <c r="G131" s="36"/>
    </row>
    <row r="132" spans="2:7" ht="24.95" customHeight="1" x14ac:dyDescent="0.25">
      <c r="B132" s="32">
        <v>1</v>
      </c>
      <c r="C132" s="30" t="s">
        <v>110</v>
      </c>
      <c r="E132" s="1"/>
      <c r="F132" s="35"/>
      <c r="G132" s="36"/>
    </row>
    <row r="133" spans="2:7" ht="24.95" customHeight="1" x14ac:dyDescent="0.25">
      <c r="B133" s="32">
        <v>1</v>
      </c>
      <c r="C133" s="30" t="s">
        <v>111</v>
      </c>
      <c r="E133" s="1"/>
      <c r="F133" s="35"/>
      <c r="G133" s="36"/>
    </row>
    <row r="134" spans="2:7" ht="24.95" customHeight="1" x14ac:dyDescent="0.25">
      <c r="B134" s="32">
        <v>1</v>
      </c>
      <c r="C134" s="30" t="s">
        <v>112</v>
      </c>
      <c r="E134" s="1"/>
      <c r="F134" s="35"/>
      <c r="G134" s="36"/>
    </row>
    <row r="135" spans="2:7" ht="24.95" customHeight="1" x14ac:dyDescent="0.25">
      <c r="B135" s="32">
        <v>5</v>
      </c>
      <c r="C135" s="30" t="s">
        <v>113</v>
      </c>
      <c r="E135" s="1"/>
      <c r="F135" s="35"/>
      <c r="G135" s="36"/>
    </row>
    <row r="136" spans="2:7" ht="24.95" customHeight="1" x14ac:dyDescent="0.25">
      <c r="B136" s="32">
        <v>1</v>
      </c>
      <c r="C136" s="30" t="s">
        <v>114</v>
      </c>
      <c r="E136" s="1"/>
      <c r="F136" s="35"/>
      <c r="G136" s="36"/>
    </row>
    <row r="137" spans="2:7" ht="24.95" customHeight="1" x14ac:dyDescent="0.25">
      <c r="B137" s="32">
        <v>1</v>
      </c>
      <c r="C137" s="30" t="s">
        <v>115</v>
      </c>
      <c r="E137" s="1"/>
      <c r="F137" s="35"/>
      <c r="G137" s="36"/>
    </row>
    <row r="138" spans="2:7" ht="24.95" customHeight="1" x14ac:dyDescent="0.25">
      <c r="B138" s="32">
        <v>1</v>
      </c>
      <c r="C138" s="30" t="s">
        <v>116</v>
      </c>
      <c r="E138" s="1"/>
      <c r="F138" s="35"/>
      <c r="G138" s="36"/>
    </row>
    <row r="139" spans="2:7" ht="24.95" customHeight="1" x14ac:dyDescent="0.25">
      <c r="B139" s="32">
        <v>0</v>
      </c>
      <c r="C139" s="30" t="s">
        <v>117</v>
      </c>
      <c r="E139" s="1"/>
      <c r="F139" s="35"/>
      <c r="G139" s="36"/>
    </row>
    <row r="140" spans="2:7" ht="24.95" customHeight="1" x14ac:dyDescent="0.25">
      <c r="B140" s="32">
        <v>2</v>
      </c>
      <c r="C140" s="30" t="s">
        <v>118</v>
      </c>
      <c r="E140" s="1"/>
      <c r="F140" s="35"/>
      <c r="G140" s="36"/>
    </row>
    <row r="141" spans="2:7" ht="24.95" customHeight="1" x14ac:dyDescent="0.25">
      <c r="B141" s="32">
        <v>1</v>
      </c>
      <c r="C141" s="30" t="s">
        <v>119</v>
      </c>
      <c r="E141" s="1"/>
      <c r="F141" s="35"/>
      <c r="G141" s="36"/>
    </row>
    <row r="142" spans="2:7" ht="24.95" customHeight="1" x14ac:dyDescent="0.25">
      <c r="B142" s="32">
        <v>1</v>
      </c>
      <c r="C142" s="30" t="s">
        <v>120</v>
      </c>
      <c r="E142" s="1"/>
      <c r="F142" s="35"/>
      <c r="G142" s="36"/>
    </row>
    <row r="143" spans="2:7" ht="24.95" customHeight="1" x14ac:dyDescent="0.25">
      <c r="B143" s="32">
        <v>1</v>
      </c>
      <c r="C143" s="30" t="s">
        <v>121</v>
      </c>
      <c r="E143" s="1"/>
      <c r="F143" s="35"/>
      <c r="G143" s="36"/>
    </row>
    <row r="144" spans="2:7" ht="24.95" customHeight="1" x14ac:dyDescent="0.25">
      <c r="B144" s="32">
        <v>1</v>
      </c>
      <c r="C144" s="30" t="s">
        <v>130</v>
      </c>
      <c r="E144" s="1"/>
      <c r="F144" s="35"/>
      <c r="G144" s="36"/>
    </row>
    <row r="145" spans="1:8" ht="24.95" customHeight="1" x14ac:dyDescent="0.25">
      <c r="B145" s="32">
        <v>1</v>
      </c>
      <c r="C145" s="30" t="s">
        <v>199</v>
      </c>
      <c r="E145" s="1"/>
      <c r="F145" s="35"/>
      <c r="G145" s="36"/>
    </row>
    <row r="146" spans="1:8" ht="24.95" customHeight="1" x14ac:dyDescent="0.25">
      <c r="B146" s="32">
        <v>1</v>
      </c>
      <c r="C146" s="30" t="s">
        <v>203</v>
      </c>
      <c r="E146" s="1"/>
      <c r="F146" s="35"/>
      <c r="G146" s="36"/>
    </row>
    <row r="147" spans="1:8" ht="24.95" customHeight="1" x14ac:dyDescent="0.25">
      <c r="B147" s="32">
        <v>2</v>
      </c>
      <c r="C147" s="30" t="s">
        <v>200</v>
      </c>
      <c r="E147" s="1"/>
      <c r="F147" s="35"/>
      <c r="G147" s="36"/>
    </row>
    <row r="148" spans="1:8" ht="24.95" customHeight="1" x14ac:dyDescent="0.25">
      <c r="B148" s="32">
        <v>2</v>
      </c>
      <c r="C148" s="30" t="s">
        <v>201</v>
      </c>
      <c r="E148" s="1"/>
      <c r="F148" s="35"/>
      <c r="G148" s="36"/>
    </row>
    <row r="149" spans="1:8" ht="24.95" customHeight="1" x14ac:dyDescent="0.25">
      <c r="B149" s="32">
        <v>1</v>
      </c>
      <c r="C149" s="30" t="s">
        <v>202</v>
      </c>
      <c r="E149" s="1"/>
      <c r="F149" s="35"/>
      <c r="G149" s="36"/>
    </row>
    <row r="150" spans="1:8" ht="24.95" customHeight="1" x14ac:dyDescent="0.25">
      <c r="B150" s="2"/>
      <c r="E150" s="1"/>
      <c r="F150" s="35"/>
      <c r="G150" s="36"/>
    </row>
    <row r="151" spans="1:8" ht="24.95" customHeight="1" thickBot="1" x14ac:dyDescent="0.25">
      <c r="A151" s="1" t="s">
        <v>122</v>
      </c>
      <c r="C151" s="38"/>
      <c r="D151" s="1"/>
      <c r="E151" s="1"/>
    </row>
    <row r="152" spans="1:8" ht="24.95" customHeight="1" x14ac:dyDescent="0.2">
      <c r="D152" s="1"/>
      <c r="E152" s="1"/>
      <c r="H152" s="2"/>
    </row>
    <row r="153" spans="1:8" ht="24.95" customHeight="1" thickBot="1" x14ac:dyDescent="0.25">
      <c r="A153" s="1" t="s">
        <v>123</v>
      </c>
      <c r="C153" s="38"/>
      <c r="D153" s="1"/>
      <c r="E153" s="1"/>
      <c r="H153" s="2"/>
    </row>
    <row r="154" spans="1:8" ht="24.95" customHeight="1" x14ac:dyDescent="0.2">
      <c r="D154" s="1"/>
      <c r="E154" s="1"/>
      <c r="H154" s="2"/>
    </row>
    <row r="155" spans="1:8" ht="24.95" customHeight="1" thickBot="1" x14ac:dyDescent="0.25">
      <c r="A155" s="1" t="s">
        <v>124</v>
      </c>
      <c r="C155" s="38"/>
      <c r="D155" s="1"/>
      <c r="E155" s="1"/>
      <c r="H155" s="2"/>
    </row>
    <row r="156" spans="1:8" ht="24.95" customHeight="1" x14ac:dyDescent="0.2">
      <c r="D156" s="1"/>
      <c r="E156" s="1"/>
      <c r="H156" s="2"/>
    </row>
    <row r="157" spans="1:8" s="39" customFormat="1" ht="24.95" customHeight="1" thickBot="1" x14ac:dyDescent="0.25">
      <c r="A157" s="1" t="s">
        <v>125</v>
      </c>
      <c r="B157" s="1"/>
      <c r="C157" s="38"/>
    </row>
    <row r="159" spans="1:8" ht="24.95" customHeight="1" thickBot="1" x14ac:dyDescent="0.25">
      <c r="A159" s="1" t="s">
        <v>131</v>
      </c>
      <c r="C159" s="38"/>
    </row>
  </sheetData>
  <mergeCells count="12">
    <mergeCell ref="B102:C102"/>
    <mergeCell ref="B3:K3"/>
    <mergeCell ref="B4:K4"/>
    <mergeCell ref="B5:K5"/>
    <mergeCell ref="E8:G8"/>
    <mergeCell ref="H8:J8"/>
    <mergeCell ref="C10:F10"/>
    <mergeCell ref="E16:G16"/>
    <mergeCell ref="A18:B18"/>
    <mergeCell ref="B78:C78"/>
    <mergeCell ref="B86:C86"/>
    <mergeCell ref="B101:C101"/>
  </mergeCells>
  <phoneticPr fontId="14" type="noConversion"/>
  <pageMargins left="0.70866141732283472" right="0.31496062992125984" top="0.74803149606299213" bottom="0.74803149606299213" header="0.31496062992125984" footer="0.31496062992125984"/>
  <pageSetup paperSize="9" scale="55" orientation="portrait" r:id="rId1"/>
  <rowBreaks count="4" manualBreakCount="4">
    <brk id="56" max="6" man="1"/>
    <brk id="104" max="6" man="1"/>
    <brk id="161" max="6" man="1"/>
    <brk id="165" max="8" man="1"/>
  </rowBreaks>
  <colBreaks count="2" manualBreakCount="2">
    <brk id="5" max="165" man="1"/>
    <brk id="8" max="159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</cp:lastModifiedBy>
  <cp:lastPrinted>2023-02-13T19:13:44Z</cp:lastPrinted>
  <dcterms:created xsi:type="dcterms:W3CDTF">2022-10-11T14:05:17Z</dcterms:created>
  <dcterms:modified xsi:type="dcterms:W3CDTF">2023-02-13T20:55:35Z</dcterms:modified>
</cp:coreProperties>
</file>