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880985F3-C4CB-45B1-AC00-A85E100F8592}" xr6:coauthVersionLast="47" xr6:coauthVersionMax="47" xr10:uidLastSave="{00000000-0000-0000-0000-000000000000}"/>
  <bookViews>
    <workbookView xWindow="-120" yWindow="-120" windowWidth="29040" windowHeight="15840" xr2:uid="{BD9CB8D8-625F-49CF-BBB3-FEF4E9BB06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2" l="1"/>
  <c r="E88" i="2"/>
  <c r="E87" i="2"/>
  <c r="E86" i="2"/>
  <c r="E85" i="2"/>
  <c r="E76" i="2"/>
  <c r="E68" i="2"/>
  <c r="E94" i="2"/>
  <c r="E93" i="2"/>
  <c r="E92" i="2"/>
  <c r="E91" i="2"/>
  <c r="E90" i="2"/>
  <c r="E84" i="2"/>
  <c r="E83" i="2"/>
  <c r="E82" i="2"/>
  <c r="E81" i="2"/>
  <c r="E80" i="2"/>
  <c r="E79" i="2"/>
  <c r="E78" i="2"/>
  <c r="E77" i="2"/>
  <c r="E75" i="2"/>
  <c r="E74" i="2"/>
  <c r="E73" i="2"/>
  <c r="E72" i="2"/>
  <c r="E71" i="2"/>
  <c r="E70" i="2"/>
  <c r="E69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95" i="2" l="1"/>
  <c r="E96" i="2" s="1"/>
  <c r="E97" i="2" s="1"/>
  <c r="E151" i="1" l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52" i="1" l="1"/>
  <c r="E153" i="1" s="1"/>
  <c r="E154" i="1" s="1"/>
</calcChain>
</file>

<file path=xl/sharedStrings.xml><?xml version="1.0" encoding="utf-8"?>
<sst xmlns="http://schemas.openxmlformats.org/spreadsheetml/2006/main" count="596" uniqueCount="528">
  <si>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</si>
  <si>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</si>
  <si>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</si>
  <si>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</si>
  <si>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</si>
  <si>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</si>
  <si>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</si>
  <si>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</si>
  <si>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</si>
  <si>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</si>
  <si>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</si>
  <si>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</si>
  <si>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</si>
  <si>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</si>
  <si>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</si>
  <si>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</si>
  <si>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</si>
  <si>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</si>
  <si>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</si>
  <si>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</si>
  <si>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</si>
  <si>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A93670486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</si>
  <si>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</si>
  <si>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</si>
  <si>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</si>
  <si>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</si>
  <si>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</si>
  <si>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</si>
  <si>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</si>
  <si>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</si>
  <si>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</si>
  <si>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</si>
  <si>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A93680599</t>
  </si>
  <si>
    <t>PLACA DE BLOQUEO PARA PERONÉ LATERAL DISTAL DE 2,7 / 3,5 MM CON 5 ORIF. DER.  TITANIO</t>
  </si>
  <si>
    <t>A93680600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</si>
  <si>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</si>
  <si>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</si>
  <si>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</si>
  <si>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</si>
  <si>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</si>
  <si>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</si>
  <si>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</si>
  <si>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</si>
  <si>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</si>
  <si>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</si>
  <si>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</si>
  <si>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</si>
  <si>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</si>
  <si>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</si>
  <si>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</si>
  <si>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</si>
  <si>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</si>
  <si>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</si>
  <si>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</si>
  <si>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</si>
  <si>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</si>
  <si>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</si>
  <si>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</si>
  <si>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 xml:space="preserve">Ti-SF-138.110            </t>
  </si>
  <si>
    <t>PLACA 1/3 CAÑA BLOQ. TIT. *10</t>
  </si>
  <si>
    <t>3030</t>
  </si>
  <si>
    <t>PLACA 1/3 CAÑA BLOQ. TIT. *12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</si>
  <si>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</si>
  <si>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</si>
  <si>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</si>
  <si>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</si>
  <si>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</si>
  <si>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</si>
  <si>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</si>
  <si>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</si>
  <si>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</si>
  <si>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</si>
  <si>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</si>
  <si>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</si>
  <si>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</si>
  <si>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</si>
  <si>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</si>
  <si>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</si>
  <si>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</si>
  <si>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</si>
  <si>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</si>
  <si>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</si>
  <si>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</si>
  <si>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</si>
  <si>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</si>
  <si>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</si>
  <si>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</si>
  <si>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</si>
  <si>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</si>
  <si>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</si>
  <si>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</si>
  <si>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</si>
  <si>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</si>
  <si>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</si>
  <si>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</si>
  <si>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</si>
  <si>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</si>
  <si>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</si>
  <si>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</si>
  <si>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</si>
  <si>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</si>
  <si>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</si>
  <si>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</si>
  <si>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</si>
  <si>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</si>
  <si>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</si>
  <si>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</si>
  <si>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</si>
  <si>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</si>
  <si>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</si>
  <si>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</si>
  <si>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</si>
  <si>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</si>
  <si>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</si>
  <si>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</si>
  <si>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</si>
  <si>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</si>
  <si>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</si>
  <si>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</si>
  <si>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</si>
  <si>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</si>
  <si>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</si>
  <si>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</si>
  <si>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</si>
  <si>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</si>
  <si>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</si>
  <si>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</si>
  <si>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</si>
  <si>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</si>
  <si>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</si>
  <si>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</si>
  <si>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</si>
  <si>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</si>
  <si>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</si>
  <si>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</si>
  <si>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</si>
  <si>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</si>
  <si>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</si>
  <si>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</si>
  <si>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</si>
  <si>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</si>
  <si>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</si>
  <si>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</si>
  <si>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</si>
  <si>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</si>
  <si>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</si>
  <si>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</si>
  <si>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</si>
  <si>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</si>
  <si>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</si>
  <si>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</si>
  <si>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</si>
  <si>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</si>
  <si>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</si>
  <si>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</si>
  <si>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</si>
  <si>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</si>
  <si>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</si>
  <si>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</si>
  <si>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</si>
  <si>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</si>
  <si>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</si>
  <si>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</si>
  <si>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</si>
  <si>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</si>
  <si>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</si>
  <si>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</si>
  <si>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</si>
  <si>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</si>
  <si>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</si>
  <si>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</si>
  <si>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</si>
  <si>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</si>
  <si>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</si>
  <si>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</si>
  <si>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</si>
  <si>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8</t>
  </si>
  <si>
    <t>ARANDELA 3.5 MM TITANIO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</si>
  <si>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</si>
  <si>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</si>
  <si>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</si>
  <si>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</si>
  <si>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</si>
  <si>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</si>
  <si>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</si>
  <si>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</si>
  <si>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</si>
  <si>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</si>
  <si>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</si>
  <si>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</si>
  <si>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</si>
  <si>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</si>
  <si>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</si>
  <si>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</si>
  <si>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</si>
  <si>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</si>
  <si>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</si>
  <si>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</si>
  <si>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</si>
  <si>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</si>
  <si>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</si>
  <si>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</si>
  <si>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</si>
  <si>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</si>
  <si>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</si>
  <si>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</si>
  <si>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</si>
  <si>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</si>
  <si>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</si>
  <si>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</si>
  <si>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</si>
  <si>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</si>
  <si>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</si>
  <si>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</si>
  <si>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</si>
  <si>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</si>
  <si>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</si>
  <si>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</si>
  <si>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</si>
  <si>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</si>
  <si>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</si>
  <si>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</si>
  <si>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</si>
  <si>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</si>
  <si>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</si>
  <si>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</si>
  <si>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</si>
  <si>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</si>
  <si>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</si>
  <si>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</si>
  <si>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</si>
  <si>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</si>
  <si>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</si>
  <si>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</si>
  <si>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</si>
  <si>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</si>
  <si>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</si>
  <si>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</si>
  <si>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</si>
  <si>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</si>
  <si>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</si>
  <si>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</si>
  <si>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</si>
  <si>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</si>
  <si>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</si>
  <si>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</si>
  <si>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</si>
  <si>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</si>
  <si>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</si>
  <si>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</si>
  <si>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</si>
  <si>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</si>
  <si>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</si>
  <si>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</si>
  <si>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</si>
  <si>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</si>
  <si>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</si>
  <si>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</si>
  <si>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</si>
  <si>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</si>
  <si>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</si>
  <si>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</si>
  <si>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</si>
  <si>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</si>
  <si>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</si>
  <si>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</si>
  <si>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</si>
  <si>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</si>
  <si>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</si>
  <si>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</si>
  <si>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</si>
  <si>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</si>
  <si>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</si>
  <si>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</si>
  <si>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</si>
  <si>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</si>
  <si>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</si>
  <si>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</si>
  <si>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</si>
  <si>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</si>
  <si>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</si>
  <si>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</si>
  <si>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</si>
  <si>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</si>
  <si>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</si>
  <si>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</si>
  <si>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DESCRIPCIÓN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</si>
  <si>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</si>
  <si>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</si>
  <si>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</si>
  <si>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</si>
  <si>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</si>
  <si>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</si>
  <si>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</si>
  <si>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</si>
  <si>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</si>
  <si>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</si>
  <si>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</si>
  <si>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</si>
  <si>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</si>
  <si>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</si>
  <si>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</si>
  <si>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</si>
  <si>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</si>
  <si>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</si>
  <si>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</si>
  <si>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</si>
  <si>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</si>
  <si>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</si>
  <si>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</si>
  <si>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</si>
  <si>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</si>
  <si>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</si>
  <si>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</si>
  <si>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</si>
  <si>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</si>
  <si>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</si>
  <si>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</si>
  <si>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</si>
  <si>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</si>
  <si>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</si>
  <si>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</si>
  <si>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</si>
  <si>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</si>
  <si>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</si>
  <si>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</si>
  <si>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</si>
  <si>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</si>
  <si>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</si>
  <si>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</si>
  <si>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</si>
  <si>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</si>
  <si>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</si>
  <si>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</si>
  <si>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</si>
  <si>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</si>
  <si>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</si>
  <si>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</si>
  <si>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</si>
  <si>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>ENTREGADO POR:</t>
  </si>
  <si>
    <t>RECIBIDO POR:</t>
  </si>
  <si>
    <t>SERVICIOS HOSPITALARIOS S.A. ALBOTEOTON</t>
  </si>
  <si>
    <t>0991475214001</t>
  </si>
  <si>
    <t>CROTOS Y AV. RODOLFO BAQUERIZO NAZUR</t>
  </si>
  <si>
    <t>(042) 231900</t>
  </si>
  <si>
    <t>VENTA -CIRUGIA</t>
  </si>
  <si>
    <t xml:space="preserve">DR. CHIQUITO </t>
  </si>
  <si>
    <t>7:00AM</t>
  </si>
  <si>
    <t>PLACA DE BLOQUEO PARA PERONÉ LATERAL DISTAL DE 2,7 / 3,5 MM CON 3 ORIF. IZQ.  TITANIO</t>
  </si>
  <si>
    <t xml:space="preserve">CAICEDO IBARRA BLANCA </t>
  </si>
  <si>
    <t>ARIX Ankle System 3.5 Fibula Hook Plate</t>
  </si>
  <si>
    <t>CANT.</t>
  </si>
  <si>
    <t>COD. ARTICULO</t>
  </si>
  <si>
    <t xml:space="preserve">DESCRIPCION ARTICULO 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</si>
  <si>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</si>
  <si>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</si>
  <si>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</si>
  <si>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</si>
  <si>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</si>
  <si>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</si>
  <si>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</si>
  <si>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</si>
  <si>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</si>
  <si>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</si>
  <si>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</si>
  <si>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</si>
  <si>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</si>
  <si>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</si>
  <si>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</si>
  <si>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</si>
  <si>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</si>
  <si>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</si>
  <si>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</si>
  <si>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</si>
  <si>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</si>
  <si>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</si>
  <si>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</si>
  <si>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</si>
  <si>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</si>
  <si>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</si>
  <si>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</si>
  <si>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</si>
  <si>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</si>
  <si>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</si>
  <si>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</si>
  <si>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</si>
  <si>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</si>
  <si>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</si>
  <si>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</si>
  <si>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</si>
  <si>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 xml:space="preserve"> ARIX Ankle System 3.5 Fibula Hook Plate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</si>
  <si>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</si>
  <si>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</si>
  <si>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</si>
  <si>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</si>
  <si>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</si>
  <si>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</si>
  <si>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</si>
  <si>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</si>
  <si>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</si>
  <si>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</si>
  <si>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</si>
  <si>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</si>
  <si>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</si>
  <si>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</si>
  <si>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</si>
  <si>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</si>
  <si>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</si>
  <si>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</si>
  <si>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</si>
  <si>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</si>
  <si>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</si>
  <si>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</si>
  <si>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</si>
  <si>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</si>
  <si>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</si>
  <si>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</si>
  <si>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</si>
  <si>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</si>
  <si>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</si>
  <si>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</si>
  <si>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</si>
  <si>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</si>
  <si>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</si>
  <si>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</si>
  <si>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</si>
  <si>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</si>
  <si>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</si>
  <si>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</si>
  <si>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</si>
  <si>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</si>
  <si>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</si>
  <si>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</si>
  <si>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</si>
  <si>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</si>
  <si>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</si>
  <si>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</si>
  <si>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</si>
  <si>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</si>
  <si>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</si>
  <si>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</si>
  <si>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</si>
  <si>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</si>
  <si>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</si>
  <si>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</si>
  <si>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</si>
  <si>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</si>
  <si>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</si>
  <si>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</si>
  <si>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</si>
  <si>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</si>
  <si>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</si>
  <si>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</si>
  <si>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</si>
  <si>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</si>
  <si>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</si>
  <si>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</si>
  <si>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</si>
  <si>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</si>
  <si>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</si>
  <si>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</si>
  <si>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</si>
  <si>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</si>
  <si>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</si>
  <si>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</si>
  <si>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</si>
  <si>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</si>
  <si>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</si>
  <si>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</si>
  <si>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</si>
  <si>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</si>
  <si>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</si>
  <si>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</si>
  <si>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</si>
  <si>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</si>
  <si>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</si>
  <si>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</si>
  <si>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</si>
  <si>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</si>
  <si>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INSTRUMENTAL ARIX Ankle System 2.8 / 3.5 Lateral Distal Fibula Plate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</si>
  <si>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</si>
  <si>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</si>
  <si>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</si>
  <si>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</si>
  <si>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</si>
  <si>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</si>
  <si>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</si>
  <si>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</si>
  <si>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</si>
  <si>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</si>
  <si>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</si>
  <si>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</si>
  <si>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</si>
  <si>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</si>
  <si>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</si>
  <si>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</si>
  <si>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</si>
  <si>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</si>
  <si>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</si>
  <si>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</si>
  <si>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</si>
  <si>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</si>
  <si>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</si>
  <si>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</si>
  <si>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</si>
  <si>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</si>
  <si>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</si>
  <si>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</si>
  <si>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</si>
  <si>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</si>
  <si>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</si>
  <si>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</si>
  <si>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 xml:space="preserve">ENTREGADO POR </t>
  </si>
  <si>
    <t xml:space="preserve">RECIBIDO POR </t>
  </si>
  <si>
    <t>35L-SO-L26-TA</t>
  </si>
  <si>
    <t>3.5 LOCKING CORTICAL STARIX GREEN 26MM</t>
  </si>
  <si>
    <t>28L-SO-L24-TA</t>
  </si>
  <si>
    <t>3.5 Locking 2.8 Body Screw T24</t>
  </si>
  <si>
    <t>3.5 NON LOCKING CORTICAL STARIX NON ANODIZING 26MM</t>
  </si>
  <si>
    <t>35-SO-L26-T</t>
  </si>
  <si>
    <t>35-SO-L28-T</t>
  </si>
  <si>
    <t>35-SO-L30-T</t>
  </si>
  <si>
    <t>35-SO-L32-T</t>
  </si>
  <si>
    <t>35-SO-L34-T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</si>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</sst>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3" applyFont="1" applyAlignment="1">
      <alignment horizontal="center" wrapText="1"/>
    </xf>
    <xf numFmtId="0" fontId="4" fillId="0" borderId="0" xfId="3" applyFont="1"/>
    <xf numFmtId="0" fontId="4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2" fontId="4" fillId="0" borderId="0" xfId="3" applyNumberFormat="1" applyFont="1" applyAlignment="1">
      <alignment horizontal="left"/>
    </xf>
    <xf numFmtId="0" fontId="4" fillId="0" borderId="0" xfId="3" applyFont="1" applyAlignment="1">
      <alignment horizontal="left"/>
    </xf>
    <xf numFmtId="0" fontId="6" fillId="0" borderId="2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3" fillId="0" borderId="3" xfId="3" applyNumberFormat="1" applyFont="1" applyBorder="1" applyAlignment="1" applyProtection="1">
      <alignment horizontal="center" vertical="center" wrapText="1" readingOrder="1"/>
      <protection locked="0"/>
    </xf>
    <xf numFmtId="0" fontId="3" fillId="0" borderId="4" xfId="3" applyFont="1" applyBorder="1" applyAlignment="1" applyProtection="1">
      <alignment horizontal="left" vertical="center" readingOrder="1"/>
      <protection locked="0"/>
    </xf>
    <xf numFmtId="0" fontId="3" fillId="0" borderId="4" xfId="3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readingOrder="1"/>
    </xf>
    <xf numFmtId="0" fontId="4" fillId="0" borderId="5" xfId="3" applyFont="1" applyBorder="1" applyAlignment="1" applyProtection="1">
      <alignment horizontal="center" vertical="top" wrapText="1" readingOrder="1"/>
      <protection locked="0"/>
    </xf>
    <xf numFmtId="0" fontId="4" fillId="0" borderId="5" xfId="3" applyFont="1" applyBorder="1" applyAlignment="1" applyProtection="1">
      <alignment horizontal="left" vertical="top" readingOrder="1"/>
      <protection locked="0"/>
    </xf>
    <xf numFmtId="0" fontId="6" fillId="0" borderId="5" xfId="0" applyFont="1" applyBorder="1" applyAlignment="1" applyProtection="1">
      <alignment vertical="top" readingOrder="1"/>
      <protection locked="0"/>
    </xf>
    <xf numFmtId="165" fontId="6" fillId="0" borderId="5" xfId="4" applyNumberFormat="1" applyFont="1" applyBorder="1" applyAlignment="1">
      <alignment horizontal="center"/>
    </xf>
    <xf numFmtId="165" fontId="4" fillId="0" borderId="5" xfId="0" applyNumberFormat="1" applyFont="1" applyBorder="1"/>
    <xf numFmtId="0" fontId="4" fillId="0" borderId="0" xfId="3" applyFont="1" applyAlignment="1">
      <alignment horizontal="center" readingOrder="1"/>
    </xf>
    <xf numFmtId="0" fontId="8" fillId="0" borderId="5" xfId="0" applyFont="1" applyBorder="1" applyAlignment="1">
      <alignment horizontal="left"/>
    </xf>
    <xf numFmtId="165" fontId="6" fillId="0" borderId="5" xfId="4" applyNumberFormat="1" applyFont="1" applyBorder="1"/>
    <xf numFmtId="0" fontId="6" fillId="0" borderId="5" xfId="0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0" fontId="3" fillId="0" borderId="8" xfId="3" applyFont="1" applyBorder="1" applyAlignment="1">
      <alignment horizontal="right" wrapText="1"/>
    </xf>
    <xf numFmtId="44" fontId="3" fillId="0" borderId="5" xfId="1" applyFont="1" applyFill="1" applyBorder="1" applyAlignment="1"/>
    <xf numFmtId="9" fontId="3" fillId="0" borderId="5" xfId="3" applyNumberFormat="1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166" fontId="6" fillId="0" borderId="5" xfId="5" applyFont="1" applyFill="1" applyBorder="1" applyAlignment="1">
      <alignment horizontal="center" vertical="center"/>
    </xf>
    <xf numFmtId="0" fontId="4" fillId="0" borderId="0" xfId="0" applyFont="1"/>
    <xf numFmtId="44" fontId="4" fillId="0" borderId="0" xfId="1" applyFont="1" applyAlignment="1"/>
    <xf numFmtId="2" fontId="6" fillId="0" borderId="5" xfId="0" applyNumberFormat="1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7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2" fontId="4" fillId="0" borderId="0" xfId="3" applyNumberFormat="1" applyFont="1" applyAlignment="1">
      <alignment horizontal="center"/>
    </xf>
    <xf numFmtId="1" fontId="4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3" applyFont="1" applyAlignment="1">
      <alignment wrapText="1"/>
    </xf>
    <xf numFmtId="164" fontId="4" fillId="0" borderId="1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3" applyFont="1" applyBorder="1" applyAlignment="1">
      <alignment horizontal="left"/>
    </xf>
    <xf numFmtId="0" fontId="11" fillId="0" borderId="2" xfId="3" applyFont="1" applyBorder="1" applyAlignment="1">
      <alignment horizontal="left"/>
    </xf>
    <xf numFmtId="20" fontId="11" fillId="0" borderId="11" xfId="3" applyNumberFormat="1" applyFont="1" applyBorder="1" applyAlignment="1">
      <alignment horizontal="left"/>
    </xf>
    <xf numFmtId="0" fontId="3" fillId="0" borderId="0" xfId="3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65" fontId="6" fillId="0" borderId="5" xfId="4" applyNumberFormat="1" applyFont="1" applyFill="1" applyBorder="1" applyAlignment="1">
      <alignment horizontal="center" vertical="center"/>
    </xf>
    <xf numFmtId="165" fontId="6" fillId="0" borderId="5" xfId="4" applyNumberFormat="1" applyFont="1" applyFill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/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0" fontId="6" fillId="0" borderId="2" xfId="3" applyFont="1" applyBorder="1" applyAlignment="1">
      <alignment horizontal="left"/>
    </xf>
    <xf numFmtId="0" fontId="4" fillId="0" borderId="2" xfId="3" applyFont="1" applyBorder="1" applyAlignment="1">
      <alignment horizontal="left"/>
    </xf>
    <xf numFmtId="20" fontId="4" fillId="0" borderId="11" xfId="3" applyNumberFormat="1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165" fontId="6" fillId="0" borderId="5" xfId="2" applyNumberFormat="1" applyFont="1" applyFill="1" applyBorder="1" applyAlignment="1">
      <alignment horizontal="center"/>
    </xf>
    <xf numFmtId="165" fontId="12" fillId="0" borderId="6" xfId="2" applyNumberFormat="1" applyFont="1" applyFill="1" applyBorder="1" applyAlignment="1">
      <alignment horizontal="center"/>
    </xf>
    <xf numFmtId="165" fontId="12" fillId="0" borderId="7" xfId="2" applyNumberFormat="1" applyFont="1" applyFill="1" applyBorder="1" applyAlignment="1">
      <alignment horizontal="center"/>
    </xf>
    <xf numFmtId="165" fontId="12" fillId="0" borderId="8" xfId="2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3" fillId="0" borderId="5" xfId="3" applyFont="1" applyBorder="1" applyAlignment="1">
      <alignment horizontal="right" wrapText="1"/>
    </xf>
    <xf numFmtId="44" fontId="4" fillId="0" borderId="5" xfId="1" applyFont="1" applyFill="1" applyBorder="1" applyAlignment="1"/>
    <xf numFmtId="0" fontId="3" fillId="0" borderId="0" xfId="3" applyFont="1" applyAlignment="1">
      <alignment horizontal="center"/>
    </xf>
  </cellXfs>
  <cellStyles count="6">
    <cellStyle name="Moneda" xfId="1" builtinId="4"/>
    <cellStyle name="Moneda [0]" xfId="2" builtinId="7"/>
    <cellStyle name="Moneda [0] 2" xfId="4" xr:uid="{EEF8376A-7459-4484-A83C-3ACBAE0900F6}"/>
    <cellStyle name="Moneda 3 2" xfId="5" xr:uid="{10471DA0-F711-4D2C-B13E-33D3943EA7A1}"/>
    <cellStyle name="Normal" xfId="0" builtinId="0"/>
    <cellStyle name="Normal 2" xfId="3" xr:uid="{7E74889F-B02F-472D-86FC-3E159AF1B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4768850</xdr:colOff>
      <xdr:row>0</xdr:row>
      <xdr:rowOff>60325</xdr:rowOff>
    </xdr:from>
    <xdr:to>
      <xdr:col>2</xdr:col>
      <xdr:colOff>6974205</xdr:colOff>
      <xdr:row>11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6BCB9E-A6AA-478A-B699-DEF063944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12075" y="60325"/>
          <a:ext cx="2205355" cy="280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0</xdr:row>
      <xdr:rowOff>0</xdr:rowOff>
    </xdr:from>
    <xdr:to>
      <xdr:col>4</xdr:col>
      <xdr:colOff>92075</xdr:colOff>
      <xdr:row>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F91C1F-64FE-4B1A-9E13-74754C691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9725" y="0"/>
          <a:ext cx="2759075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AE3-71CF-4620-A252-376104C9B2F3}">
  <dimension ref="A3:E214"/>
  <sheetViews>
    <sheetView tabSelected="1" topLeftCell="A16" zoomScaleNormal="100" workbookViewId="0">
      <selection activeCell="C31" sqref="C31"/>
    </sheetView>
  </sheetViews>
  <sheetFormatPr baseColWidth="10" defaultColWidth="11.42578125" defaultRowHeight="20.100000000000001" customHeight="1" x14ac:dyDescent="0.2"/>
  <cols>
    <col min="1" max="1" width="13.140625" style="54" customWidth="1"/>
    <col min="2" max="2" width="31" style="6" customWidth="1"/>
    <col min="3" max="3" width="111.7109375" style="58" customWidth="1"/>
    <col min="4" max="4" width="17.5703125" style="2" customWidth="1"/>
    <col min="5" max="5" width="18.140625" style="2" customWidth="1"/>
    <col min="6" max="237" width="11.42578125" style="2"/>
    <col min="238" max="238" width="13.140625" style="2" customWidth="1"/>
    <col min="239" max="239" width="19.140625" style="2" customWidth="1"/>
    <col min="240" max="240" width="38.5703125" style="2" customWidth="1"/>
    <col min="241" max="241" width="11.42578125" style="2"/>
    <col min="242" max="242" width="12.5703125" style="2" customWidth="1"/>
    <col min="243" max="493" width="11.42578125" style="2"/>
    <col min="494" max="494" width="13.140625" style="2" customWidth="1"/>
    <col min="495" max="495" width="19.140625" style="2" customWidth="1"/>
    <col min="496" max="496" width="38.5703125" style="2" customWidth="1"/>
    <col min="497" max="497" width="11.42578125" style="2"/>
    <col min="498" max="498" width="12.5703125" style="2" customWidth="1"/>
    <col min="499" max="749" width="11.42578125" style="2"/>
    <col min="750" max="750" width="13.140625" style="2" customWidth="1"/>
    <col min="751" max="751" width="19.140625" style="2" customWidth="1"/>
    <col min="752" max="752" width="38.5703125" style="2" customWidth="1"/>
    <col min="753" max="753" width="11.42578125" style="2"/>
    <col min="754" max="754" width="12.5703125" style="2" customWidth="1"/>
    <col min="755" max="1005" width="11.42578125" style="2"/>
    <col min="1006" max="1006" width="13.140625" style="2" customWidth="1"/>
    <col min="1007" max="1007" width="19.140625" style="2" customWidth="1"/>
    <col min="1008" max="1008" width="38.5703125" style="2" customWidth="1"/>
    <col min="1009" max="1009" width="11.42578125" style="2"/>
    <col min="1010" max="1010" width="12.5703125" style="2" customWidth="1"/>
    <col min="1011" max="1261" width="11.42578125" style="2"/>
    <col min="1262" max="1262" width="13.140625" style="2" customWidth="1"/>
    <col min="1263" max="1263" width="19.140625" style="2" customWidth="1"/>
    <col min="1264" max="1264" width="38.5703125" style="2" customWidth="1"/>
    <col min="1265" max="1265" width="11.42578125" style="2"/>
    <col min="1266" max="1266" width="12.5703125" style="2" customWidth="1"/>
    <col min="1267" max="1517" width="11.42578125" style="2"/>
    <col min="1518" max="1518" width="13.140625" style="2" customWidth="1"/>
    <col min="1519" max="1519" width="19.140625" style="2" customWidth="1"/>
    <col min="1520" max="1520" width="38.5703125" style="2" customWidth="1"/>
    <col min="1521" max="1521" width="11.42578125" style="2"/>
    <col min="1522" max="1522" width="12.5703125" style="2" customWidth="1"/>
    <col min="1523" max="1773" width="11.42578125" style="2"/>
    <col min="1774" max="1774" width="13.140625" style="2" customWidth="1"/>
    <col min="1775" max="1775" width="19.140625" style="2" customWidth="1"/>
    <col min="1776" max="1776" width="38.5703125" style="2" customWidth="1"/>
    <col min="1777" max="1777" width="11.42578125" style="2"/>
    <col min="1778" max="1778" width="12.5703125" style="2" customWidth="1"/>
    <col min="1779" max="2029" width="11.42578125" style="2"/>
    <col min="2030" max="2030" width="13.140625" style="2" customWidth="1"/>
    <col min="2031" max="2031" width="19.140625" style="2" customWidth="1"/>
    <col min="2032" max="2032" width="38.5703125" style="2" customWidth="1"/>
    <col min="2033" max="2033" width="11.42578125" style="2"/>
    <col min="2034" max="2034" width="12.5703125" style="2" customWidth="1"/>
    <col min="2035" max="2285" width="11.42578125" style="2"/>
    <col min="2286" max="2286" width="13.140625" style="2" customWidth="1"/>
    <col min="2287" max="2287" width="19.140625" style="2" customWidth="1"/>
    <col min="2288" max="2288" width="38.5703125" style="2" customWidth="1"/>
    <col min="2289" max="2289" width="11.42578125" style="2"/>
    <col min="2290" max="2290" width="12.5703125" style="2" customWidth="1"/>
    <col min="2291" max="2541" width="11.42578125" style="2"/>
    <col min="2542" max="2542" width="13.140625" style="2" customWidth="1"/>
    <col min="2543" max="2543" width="19.140625" style="2" customWidth="1"/>
    <col min="2544" max="2544" width="38.5703125" style="2" customWidth="1"/>
    <col min="2545" max="2545" width="11.42578125" style="2"/>
    <col min="2546" max="2546" width="12.5703125" style="2" customWidth="1"/>
    <col min="2547" max="2797" width="11.42578125" style="2"/>
    <col min="2798" max="2798" width="13.140625" style="2" customWidth="1"/>
    <col min="2799" max="2799" width="19.140625" style="2" customWidth="1"/>
    <col min="2800" max="2800" width="38.5703125" style="2" customWidth="1"/>
    <col min="2801" max="2801" width="11.42578125" style="2"/>
    <col min="2802" max="2802" width="12.5703125" style="2" customWidth="1"/>
    <col min="2803" max="3053" width="11.42578125" style="2"/>
    <col min="3054" max="3054" width="13.140625" style="2" customWidth="1"/>
    <col min="3055" max="3055" width="19.140625" style="2" customWidth="1"/>
    <col min="3056" max="3056" width="38.5703125" style="2" customWidth="1"/>
    <col min="3057" max="3057" width="11.42578125" style="2"/>
    <col min="3058" max="3058" width="12.5703125" style="2" customWidth="1"/>
    <col min="3059" max="3309" width="11.42578125" style="2"/>
    <col min="3310" max="3310" width="13.140625" style="2" customWidth="1"/>
    <col min="3311" max="3311" width="19.140625" style="2" customWidth="1"/>
    <col min="3312" max="3312" width="38.5703125" style="2" customWidth="1"/>
    <col min="3313" max="3313" width="11.42578125" style="2"/>
    <col min="3314" max="3314" width="12.5703125" style="2" customWidth="1"/>
    <col min="3315" max="3565" width="11.42578125" style="2"/>
    <col min="3566" max="3566" width="13.140625" style="2" customWidth="1"/>
    <col min="3567" max="3567" width="19.140625" style="2" customWidth="1"/>
    <col min="3568" max="3568" width="38.5703125" style="2" customWidth="1"/>
    <col min="3569" max="3569" width="11.42578125" style="2"/>
    <col min="3570" max="3570" width="12.5703125" style="2" customWidth="1"/>
    <col min="3571" max="3821" width="11.42578125" style="2"/>
    <col min="3822" max="3822" width="13.140625" style="2" customWidth="1"/>
    <col min="3823" max="3823" width="19.140625" style="2" customWidth="1"/>
    <col min="3824" max="3824" width="38.5703125" style="2" customWidth="1"/>
    <col min="3825" max="3825" width="11.42578125" style="2"/>
    <col min="3826" max="3826" width="12.5703125" style="2" customWidth="1"/>
    <col min="3827" max="4077" width="11.42578125" style="2"/>
    <col min="4078" max="4078" width="13.140625" style="2" customWidth="1"/>
    <col min="4079" max="4079" width="19.140625" style="2" customWidth="1"/>
    <col min="4080" max="4080" width="38.5703125" style="2" customWidth="1"/>
    <col min="4081" max="4081" width="11.42578125" style="2"/>
    <col min="4082" max="4082" width="12.5703125" style="2" customWidth="1"/>
    <col min="4083" max="4333" width="11.42578125" style="2"/>
    <col min="4334" max="4334" width="13.140625" style="2" customWidth="1"/>
    <col min="4335" max="4335" width="19.140625" style="2" customWidth="1"/>
    <col min="4336" max="4336" width="38.5703125" style="2" customWidth="1"/>
    <col min="4337" max="4337" width="11.42578125" style="2"/>
    <col min="4338" max="4338" width="12.5703125" style="2" customWidth="1"/>
    <col min="4339" max="4589" width="11.42578125" style="2"/>
    <col min="4590" max="4590" width="13.140625" style="2" customWidth="1"/>
    <col min="4591" max="4591" width="19.140625" style="2" customWidth="1"/>
    <col min="4592" max="4592" width="38.5703125" style="2" customWidth="1"/>
    <col min="4593" max="4593" width="11.42578125" style="2"/>
    <col min="4594" max="4594" width="12.5703125" style="2" customWidth="1"/>
    <col min="4595" max="4845" width="11.42578125" style="2"/>
    <col min="4846" max="4846" width="13.140625" style="2" customWidth="1"/>
    <col min="4847" max="4847" width="19.140625" style="2" customWidth="1"/>
    <col min="4848" max="4848" width="38.5703125" style="2" customWidth="1"/>
    <col min="4849" max="4849" width="11.42578125" style="2"/>
    <col min="4850" max="4850" width="12.5703125" style="2" customWidth="1"/>
    <col min="4851" max="5101" width="11.42578125" style="2"/>
    <col min="5102" max="5102" width="13.140625" style="2" customWidth="1"/>
    <col min="5103" max="5103" width="19.140625" style="2" customWidth="1"/>
    <col min="5104" max="5104" width="38.5703125" style="2" customWidth="1"/>
    <col min="5105" max="5105" width="11.42578125" style="2"/>
    <col min="5106" max="5106" width="12.5703125" style="2" customWidth="1"/>
    <col min="5107" max="5357" width="11.42578125" style="2"/>
    <col min="5358" max="5358" width="13.140625" style="2" customWidth="1"/>
    <col min="5359" max="5359" width="19.140625" style="2" customWidth="1"/>
    <col min="5360" max="5360" width="38.5703125" style="2" customWidth="1"/>
    <col min="5361" max="5361" width="11.42578125" style="2"/>
    <col min="5362" max="5362" width="12.5703125" style="2" customWidth="1"/>
    <col min="5363" max="5613" width="11.42578125" style="2"/>
    <col min="5614" max="5614" width="13.140625" style="2" customWidth="1"/>
    <col min="5615" max="5615" width="19.140625" style="2" customWidth="1"/>
    <col min="5616" max="5616" width="38.5703125" style="2" customWidth="1"/>
    <col min="5617" max="5617" width="11.42578125" style="2"/>
    <col min="5618" max="5618" width="12.5703125" style="2" customWidth="1"/>
    <col min="5619" max="5869" width="11.42578125" style="2"/>
    <col min="5870" max="5870" width="13.140625" style="2" customWidth="1"/>
    <col min="5871" max="5871" width="19.140625" style="2" customWidth="1"/>
    <col min="5872" max="5872" width="38.5703125" style="2" customWidth="1"/>
    <col min="5873" max="5873" width="11.42578125" style="2"/>
    <col min="5874" max="5874" width="12.5703125" style="2" customWidth="1"/>
    <col min="5875" max="6125" width="11.42578125" style="2"/>
    <col min="6126" max="6126" width="13.140625" style="2" customWidth="1"/>
    <col min="6127" max="6127" width="19.140625" style="2" customWidth="1"/>
    <col min="6128" max="6128" width="38.5703125" style="2" customWidth="1"/>
    <col min="6129" max="6129" width="11.42578125" style="2"/>
    <col min="6130" max="6130" width="12.5703125" style="2" customWidth="1"/>
    <col min="6131" max="6381" width="11.42578125" style="2"/>
    <col min="6382" max="6382" width="13.140625" style="2" customWidth="1"/>
    <col min="6383" max="6383" width="19.140625" style="2" customWidth="1"/>
    <col min="6384" max="6384" width="38.5703125" style="2" customWidth="1"/>
    <col min="6385" max="6385" width="11.42578125" style="2"/>
    <col min="6386" max="6386" width="12.5703125" style="2" customWidth="1"/>
    <col min="6387" max="6637" width="11.42578125" style="2"/>
    <col min="6638" max="6638" width="13.140625" style="2" customWidth="1"/>
    <col min="6639" max="6639" width="19.140625" style="2" customWidth="1"/>
    <col min="6640" max="6640" width="38.5703125" style="2" customWidth="1"/>
    <col min="6641" max="6641" width="11.42578125" style="2"/>
    <col min="6642" max="6642" width="12.5703125" style="2" customWidth="1"/>
    <col min="6643" max="6893" width="11.42578125" style="2"/>
    <col min="6894" max="6894" width="13.140625" style="2" customWidth="1"/>
    <col min="6895" max="6895" width="19.140625" style="2" customWidth="1"/>
    <col min="6896" max="6896" width="38.5703125" style="2" customWidth="1"/>
    <col min="6897" max="6897" width="11.42578125" style="2"/>
    <col min="6898" max="6898" width="12.5703125" style="2" customWidth="1"/>
    <col min="6899" max="7149" width="11.42578125" style="2"/>
    <col min="7150" max="7150" width="13.140625" style="2" customWidth="1"/>
    <col min="7151" max="7151" width="19.140625" style="2" customWidth="1"/>
    <col min="7152" max="7152" width="38.5703125" style="2" customWidth="1"/>
    <col min="7153" max="7153" width="11.42578125" style="2"/>
    <col min="7154" max="7154" width="12.5703125" style="2" customWidth="1"/>
    <col min="7155" max="7405" width="11.42578125" style="2"/>
    <col min="7406" max="7406" width="13.140625" style="2" customWidth="1"/>
    <col min="7407" max="7407" width="19.140625" style="2" customWidth="1"/>
    <col min="7408" max="7408" width="38.5703125" style="2" customWidth="1"/>
    <col min="7409" max="7409" width="11.42578125" style="2"/>
    <col min="7410" max="7410" width="12.5703125" style="2" customWidth="1"/>
    <col min="7411" max="7661" width="11.42578125" style="2"/>
    <col min="7662" max="7662" width="13.140625" style="2" customWidth="1"/>
    <col min="7663" max="7663" width="19.140625" style="2" customWidth="1"/>
    <col min="7664" max="7664" width="38.5703125" style="2" customWidth="1"/>
    <col min="7665" max="7665" width="11.42578125" style="2"/>
    <col min="7666" max="7666" width="12.5703125" style="2" customWidth="1"/>
    <col min="7667" max="7917" width="11.42578125" style="2"/>
    <col min="7918" max="7918" width="13.140625" style="2" customWidth="1"/>
    <col min="7919" max="7919" width="19.140625" style="2" customWidth="1"/>
    <col min="7920" max="7920" width="38.5703125" style="2" customWidth="1"/>
    <col min="7921" max="7921" width="11.42578125" style="2"/>
    <col min="7922" max="7922" width="12.5703125" style="2" customWidth="1"/>
    <col min="7923" max="8173" width="11.42578125" style="2"/>
    <col min="8174" max="8174" width="13.140625" style="2" customWidth="1"/>
    <col min="8175" max="8175" width="19.140625" style="2" customWidth="1"/>
    <col min="8176" max="8176" width="38.5703125" style="2" customWidth="1"/>
    <col min="8177" max="8177" width="11.42578125" style="2"/>
    <col min="8178" max="8178" width="12.5703125" style="2" customWidth="1"/>
    <col min="8179" max="8429" width="11.42578125" style="2"/>
    <col min="8430" max="8430" width="13.140625" style="2" customWidth="1"/>
    <col min="8431" max="8431" width="19.140625" style="2" customWidth="1"/>
    <col min="8432" max="8432" width="38.5703125" style="2" customWidth="1"/>
    <col min="8433" max="8433" width="11.42578125" style="2"/>
    <col min="8434" max="8434" width="12.5703125" style="2" customWidth="1"/>
    <col min="8435" max="8685" width="11.42578125" style="2"/>
    <col min="8686" max="8686" width="13.140625" style="2" customWidth="1"/>
    <col min="8687" max="8687" width="19.140625" style="2" customWidth="1"/>
    <col min="8688" max="8688" width="38.5703125" style="2" customWidth="1"/>
    <col min="8689" max="8689" width="11.42578125" style="2"/>
    <col min="8690" max="8690" width="12.5703125" style="2" customWidth="1"/>
    <col min="8691" max="8941" width="11.42578125" style="2"/>
    <col min="8942" max="8942" width="13.140625" style="2" customWidth="1"/>
    <col min="8943" max="8943" width="19.140625" style="2" customWidth="1"/>
    <col min="8944" max="8944" width="38.5703125" style="2" customWidth="1"/>
    <col min="8945" max="8945" width="11.42578125" style="2"/>
    <col min="8946" max="8946" width="12.5703125" style="2" customWidth="1"/>
    <col min="8947" max="9197" width="11.42578125" style="2"/>
    <col min="9198" max="9198" width="13.140625" style="2" customWidth="1"/>
    <col min="9199" max="9199" width="19.140625" style="2" customWidth="1"/>
    <col min="9200" max="9200" width="38.5703125" style="2" customWidth="1"/>
    <col min="9201" max="9201" width="11.42578125" style="2"/>
    <col min="9202" max="9202" width="12.5703125" style="2" customWidth="1"/>
    <col min="9203" max="9453" width="11.42578125" style="2"/>
    <col min="9454" max="9454" width="13.140625" style="2" customWidth="1"/>
    <col min="9455" max="9455" width="19.140625" style="2" customWidth="1"/>
    <col min="9456" max="9456" width="38.5703125" style="2" customWidth="1"/>
    <col min="9457" max="9457" width="11.42578125" style="2"/>
    <col min="9458" max="9458" width="12.5703125" style="2" customWidth="1"/>
    <col min="9459" max="9709" width="11.42578125" style="2"/>
    <col min="9710" max="9710" width="13.140625" style="2" customWidth="1"/>
    <col min="9711" max="9711" width="19.140625" style="2" customWidth="1"/>
    <col min="9712" max="9712" width="38.5703125" style="2" customWidth="1"/>
    <col min="9713" max="9713" width="11.42578125" style="2"/>
    <col min="9714" max="9714" width="12.5703125" style="2" customWidth="1"/>
    <col min="9715" max="9965" width="11.42578125" style="2"/>
    <col min="9966" max="9966" width="13.140625" style="2" customWidth="1"/>
    <col min="9967" max="9967" width="19.140625" style="2" customWidth="1"/>
    <col min="9968" max="9968" width="38.5703125" style="2" customWidth="1"/>
    <col min="9969" max="9969" width="11.42578125" style="2"/>
    <col min="9970" max="9970" width="12.5703125" style="2" customWidth="1"/>
    <col min="9971" max="10221" width="11.42578125" style="2"/>
    <col min="10222" max="10222" width="13.140625" style="2" customWidth="1"/>
    <col min="10223" max="10223" width="19.140625" style="2" customWidth="1"/>
    <col min="10224" max="10224" width="38.5703125" style="2" customWidth="1"/>
    <col min="10225" max="10225" width="11.42578125" style="2"/>
    <col min="10226" max="10226" width="12.5703125" style="2" customWidth="1"/>
    <col min="10227" max="10477" width="11.42578125" style="2"/>
    <col min="10478" max="10478" width="13.140625" style="2" customWidth="1"/>
    <col min="10479" max="10479" width="19.140625" style="2" customWidth="1"/>
    <col min="10480" max="10480" width="38.5703125" style="2" customWidth="1"/>
    <col min="10481" max="10481" width="11.42578125" style="2"/>
    <col min="10482" max="10482" width="12.5703125" style="2" customWidth="1"/>
    <col min="10483" max="10733" width="11.42578125" style="2"/>
    <col min="10734" max="10734" width="13.140625" style="2" customWidth="1"/>
    <col min="10735" max="10735" width="19.140625" style="2" customWidth="1"/>
    <col min="10736" max="10736" width="38.5703125" style="2" customWidth="1"/>
    <col min="10737" max="10737" width="11.42578125" style="2"/>
    <col min="10738" max="10738" width="12.5703125" style="2" customWidth="1"/>
    <col min="10739" max="10989" width="11.42578125" style="2"/>
    <col min="10990" max="10990" width="13.140625" style="2" customWidth="1"/>
    <col min="10991" max="10991" width="19.140625" style="2" customWidth="1"/>
    <col min="10992" max="10992" width="38.5703125" style="2" customWidth="1"/>
    <col min="10993" max="10993" width="11.42578125" style="2"/>
    <col min="10994" max="10994" width="12.5703125" style="2" customWidth="1"/>
    <col min="10995" max="11245" width="11.42578125" style="2"/>
    <col min="11246" max="11246" width="13.140625" style="2" customWidth="1"/>
    <col min="11247" max="11247" width="19.140625" style="2" customWidth="1"/>
    <col min="11248" max="11248" width="38.5703125" style="2" customWidth="1"/>
    <col min="11249" max="11249" width="11.42578125" style="2"/>
    <col min="11250" max="11250" width="12.5703125" style="2" customWidth="1"/>
    <col min="11251" max="11501" width="11.42578125" style="2"/>
    <col min="11502" max="11502" width="13.140625" style="2" customWidth="1"/>
    <col min="11503" max="11503" width="19.140625" style="2" customWidth="1"/>
    <col min="11504" max="11504" width="38.5703125" style="2" customWidth="1"/>
    <col min="11505" max="11505" width="11.42578125" style="2"/>
    <col min="11506" max="11506" width="12.5703125" style="2" customWidth="1"/>
    <col min="11507" max="11757" width="11.42578125" style="2"/>
    <col min="11758" max="11758" width="13.140625" style="2" customWidth="1"/>
    <col min="11759" max="11759" width="19.140625" style="2" customWidth="1"/>
    <col min="11760" max="11760" width="38.5703125" style="2" customWidth="1"/>
    <col min="11761" max="11761" width="11.42578125" style="2"/>
    <col min="11762" max="11762" width="12.5703125" style="2" customWidth="1"/>
    <col min="11763" max="12013" width="11.42578125" style="2"/>
    <col min="12014" max="12014" width="13.140625" style="2" customWidth="1"/>
    <col min="12015" max="12015" width="19.140625" style="2" customWidth="1"/>
    <col min="12016" max="12016" width="38.5703125" style="2" customWidth="1"/>
    <col min="12017" max="12017" width="11.42578125" style="2"/>
    <col min="12018" max="12018" width="12.5703125" style="2" customWidth="1"/>
    <col min="12019" max="12269" width="11.42578125" style="2"/>
    <col min="12270" max="12270" width="13.140625" style="2" customWidth="1"/>
    <col min="12271" max="12271" width="19.140625" style="2" customWidth="1"/>
    <col min="12272" max="12272" width="38.5703125" style="2" customWidth="1"/>
    <col min="12273" max="12273" width="11.42578125" style="2"/>
    <col min="12274" max="12274" width="12.5703125" style="2" customWidth="1"/>
    <col min="12275" max="12525" width="11.42578125" style="2"/>
    <col min="12526" max="12526" width="13.140625" style="2" customWidth="1"/>
    <col min="12527" max="12527" width="19.140625" style="2" customWidth="1"/>
    <col min="12528" max="12528" width="38.5703125" style="2" customWidth="1"/>
    <col min="12529" max="12529" width="11.42578125" style="2"/>
    <col min="12530" max="12530" width="12.5703125" style="2" customWidth="1"/>
    <col min="12531" max="12781" width="11.42578125" style="2"/>
    <col min="12782" max="12782" width="13.140625" style="2" customWidth="1"/>
    <col min="12783" max="12783" width="19.140625" style="2" customWidth="1"/>
    <col min="12784" max="12784" width="38.5703125" style="2" customWidth="1"/>
    <col min="12785" max="12785" width="11.42578125" style="2"/>
    <col min="12786" max="12786" width="12.5703125" style="2" customWidth="1"/>
    <col min="12787" max="13037" width="11.42578125" style="2"/>
    <col min="13038" max="13038" width="13.140625" style="2" customWidth="1"/>
    <col min="13039" max="13039" width="19.140625" style="2" customWidth="1"/>
    <col min="13040" max="13040" width="38.5703125" style="2" customWidth="1"/>
    <col min="13041" max="13041" width="11.42578125" style="2"/>
    <col min="13042" max="13042" width="12.5703125" style="2" customWidth="1"/>
    <col min="13043" max="13293" width="11.42578125" style="2"/>
    <col min="13294" max="13294" width="13.140625" style="2" customWidth="1"/>
    <col min="13295" max="13295" width="19.140625" style="2" customWidth="1"/>
    <col min="13296" max="13296" width="38.5703125" style="2" customWidth="1"/>
    <col min="13297" max="13297" width="11.42578125" style="2"/>
    <col min="13298" max="13298" width="12.5703125" style="2" customWidth="1"/>
    <col min="13299" max="13549" width="11.42578125" style="2"/>
    <col min="13550" max="13550" width="13.140625" style="2" customWidth="1"/>
    <col min="13551" max="13551" width="19.140625" style="2" customWidth="1"/>
    <col min="13552" max="13552" width="38.5703125" style="2" customWidth="1"/>
    <col min="13553" max="13553" width="11.42578125" style="2"/>
    <col min="13554" max="13554" width="12.5703125" style="2" customWidth="1"/>
    <col min="13555" max="13805" width="11.42578125" style="2"/>
    <col min="13806" max="13806" width="13.140625" style="2" customWidth="1"/>
    <col min="13807" max="13807" width="19.140625" style="2" customWidth="1"/>
    <col min="13808" max="13808" width="38.5703125" style="2" customWidth="1"/>
    <col min="13809" max="13809" width="11.42578125" style="2"/>
    <col min="13810" max="13810" width="12.5703125" style="2" customWidth="1"/>
    <col min="13811" max="14061" width="11.42578125" style="2"/>
    <col min="14062" max="14062" width="13.140625" style="2" customWidth="1"/>
    <col min="14063" max="14063" width="19.140625" style="2" customWidth="1"/>
    <col min="14064" max="14064" width="38.5703125" style="2" customWidth="1"/>
    <col min="14065" max="14065" width="11.42578125" style="2"/>
    <col min="14066" max="14066" width="12.5703125" style="2" customWidth="1"/>
    <col min="14067" max="14317" width="11.42578125" style="2"/>
    <col min="14318" max="14318" width="13.140625" style="2" customWidth="1"/>
    <col min="14319" max="14319" width="19.140625" style="2" customWidth="1"/>
    <col min="14320" max="14320" width="38.5703125" style="2" customWidth="1"/>
    <col min="14321" max="14321" width="11.42578125" style="2"/>
    <col min="14322" max="14322" width="12.5703125" style="2" customWidth="1"/>
    <col min="14323" max="14573" width="11.42578125" style="2"/>
    <col min="14574" max="14574" width="13.140625" style="2" customWidth="1"/>
    <col min="14575" max="14575" width="19.140625" style="2" customWidth="1"/>
    <col min="14576" max="14576" width="38.5703125" style="2" customWidth="1"/>
    <col min="14577" max="14577" width="11.42578125" style="2"/>
    <col min="14578" max="14578" width="12.5703125" style="2" customWidth="1"/>
    <col min="14579" max="14829" width="11.42578125" style="2"/>
    <col min="14830" max="14830" width="13.140625" style="2" customWidth="1"/>
    <col min="14831" max="14831" width="19.140625" style="2" customWidth="1"/>
    <col min="14832" max="14832" width="38.5703125" style="2" customWidth="1"/>
    <col min="14833" max="14833" width="11.42578125" style="2"/>
    <col min="14834" max="14834" width="12.5703125" style="2" customWidth="1"/>
    <col min="14835" max="15085" width="11.42578125" style="2"/>
    <col min="15086" max="15086" width="13.140625" style="2" customWidth="1"/>
    <col min="15087" max="15087" width="19.140625" style="2" customWidth="1"/>
    <col min="15088" max="15088" width="38.5703125" style="2" customWidth="1"/>
    <col min="15089" max="15089" width="11.42578125" style="2"/>
    <col min="15090" max="15090" width="12.5703125" style="2" customWidth="1"/>
    <col min="15091" max="15341" width="11.42578125" style="2"/>
    <col min="15342" max="15342" width="13.140625" style="2" customWidth="1"/>
    <col min="15343" max="15343" width="19.140625" style="2" customWidth="1"/>
    <col min="15344" max="15344" width="38.5703125" style="2" customWidth="1"/>
    <col min="15345" max="15345" width="11.42578125" style="2"/>
    <col min="15346" max="15346" width="12.5703125" style="2" customWidth="1"/>
    <col min="15347" max="15597" width="11.42578125" style="2"/>
    <col min="15598" max="15598" width="13.140625" style="2" customWidth="1"/>
    <col min="15599" max="15599" width="19.140625" style="2" customWidth="1"/>
    <col min="15600" max="15600" width="38.5703125" style="2" customWidth="1"/>
    <col min="15601" max="15601" width="11.42578125" style="2"/>
    <col min="15602" max="15602" width="12.5703125" style="2" customWidth="1"/>
    <col min="15603" max="15853" width="11.42578125" style="2"/>
    <col min="15854" max="15854" width="13.140625" style="2" customWidth="1"/>
    <col min="15855" max="15855" width="19.140625" style="2" customWidth="1"/>
    <col min="15856" max="15856" width="38.5703125" style="2" customWidth="1"/>
    <col min="15857" max="15857" width="11.42578125" style="2"/>
    <col min="15858" max="15858" width="12.5703125" style="2" customWidth="1"/>
    <col min="15859" max="16109" width="11.42578125" style="2"/>
    <col min="16110" max="16110" width="13.140625" style="2" customWidth="1"/>
    <col min="16111" max="16111" width="19.140625" style="2" customWidth="1"/>
    <col min="16112" max="16112" width="38.5703125" style="2" customWidth="1"/>
    <col min="16113" max="16113" width="11.42578125" style="2"/>
    <col min="16114" max="16114" width="12.5703125" style="2" customWidth="1"/>
    <col min="16115" max="16384" width="11.42578125" style="2"/>
  </cols>
  <sheetData>
    <row r="3" spans="1:3" ht="20.100000000000001" customHeight="1" x14ac:dyDescent="0.25">
      <c r="A3" s="1" t="s">
        <v>0</v>
      </c>
      <c r="B3" s="1"/>
      <c r="C3" s="1"/>
    </row>
    <row r="4" spans="1:3" ht="20.100000000000001" customHeight="1" x14ac:dyDescent="0.2">
      <c r="A4" s="3" t="s">
        <v>1</v>
      </c>
      <c r="B4" s="3"/>
      <c r="C4" s="3"/>
    </row>
    <row r="5" spans="1:3" ht="20.100000000000001" customHeight="1" x14ac:dyDescent="0.25">
      <c r="A5" s="4" t="s">
        <v>2</v>
      </c>
      <c r="B5" s="4"/>
      <c r="C5" s="4"/>
    </row>
    <row r="6" spans="1:3" ht="20.100000000000001" customHeight="1" x14ac:dyDescent="0.25">
      <c r="A6" s="66" t="s">
        <v>3</v>
      </c>
      <c r="B6" s="66"/>
      <c r="C6" s="66"/>
    </row>
    <row r="7" spans="1:3" ht="20.100000000000001" customHeight="1" x14ac:dyDescent="0.25">
      <c r="A7" s="92"/>
      <c r="B7" s="92"/>
      <c r="C7" s="92"/>
    </row>
    <row r="8" spans="1:3" ht="20.100000000000001" customHeight="1" thickBot="1" x14ac:dyDescent="0.25">
      <c r="A8" s="5" t="s">
        <v>4</v>
      </c>
      <c r="C8" s="59">
        <v>44530</v>
      </c>
    </row>
    <row r="9" spans="1:3" ht="20.100000000000001" customHeight="1" thickBot="1" x14ac:dyDescent="0.3">
      <c r="A9" s="5" t="s">
        <v>5</v>
      </c>
      <c r="C9" s="60" t="s">
        <v>341</v>
      </c>
    </row>
    <row r="10" spans="1:3" ht="20.100000000000001" customHeight="1" thickBot="1" x14ac:dyDescent="0.3">
      <c r="A10" s="5" t="s">
        <v>6</v>
      </c>
      <c r="C10" s="61" t="s">
        <v>342</v>
      </c>
    </row>
    <row r="11" spans="1:3" ht="20.100000000000001" customHeight="1" thickBot="1" x14ac:dyDescent="0.3">
      <c r="A11" s="5" t="s">
        <v>7</v>
      </c>
      <c r="C11" s="62" t="s">
        <v>343</v>
      </c>
    </row>
    <row r="12" spans="1:3" ht="20.100000000000001" customHeight="1" thickBot="1" x14ac:dyDescent="0.3">
      <c r="A12" s="5" t="s">
        <v>8</v>
      </c>
      <c r="C12" s="62" t="s">
        <v>344</v>
      </c>
    </row>
    <row r="13" spans="1:3" ht="20.100000000000001" customHeight="1" thickBot="1" x14ac:dyDescent="0.3">
      <c r="A13" s="5" t="s">
        <v>9</v>
      </c>
      <c r="C13" s="62" t="s">
        <v>345</v>
      </c>
    </row>
    <row r="14" spans="1:3" ht="20.100000000000001" customHeight="1" thickBot="1" x14ac:dyDescent="0.3">
      <c r="A14" s="8" t="s">
        <v>10</v>
      </c>
      <c r="B14" s="9"/>
      <c r="C14" s="63" t="s">
        <v>346</v>
      </c>
    </row>
    <row r="15" spans="1:3" ht="20.100000000000001" customHeight="1" thickBot="1" x14ac:dyDescent="0.3">
      <c r="A15" s="8" t="s">
        <v>11</v>
      </c>
      <c r="B15" s="9"/>
      <c r="C15" s="64" t="s">
        <v>349</v>
      </c>
    </row>
    <row r="16" spans="1:3" ht="20.100000000000001" customHeight="1" thickBot="1" x14ac:dyDescent="0.3">
      <c r="A16" s="8" t="s">
        <v>12</v>
      </c>
      <c r="B16" s="9"/>
      <c r="C16" s="64"/>
    </row>
    <row r="17" spans="1:5" ht="20.100000000000001" customHeight="1" thickBot="1" x14ac:dyDescent="0.25">
      <c r="A17" s="8" t="s">
        <v>13</v>
      </c>
      <c r="B17" s="9"/>
      <c r="C17" s="59">
        <v>44531</v>
      </c>
    </row>
    <row r="18" spans="1:5" ht="20.100000000000001" customHeight="1" thickBot="1" x14ac:dyDescent="0.3">
      <c r="A18" s="8" t="s">
        <v>14</v>
      </c>
      <c r="B18" s="9"/>
      <c r="C18" s="65" t="s">
        <v>347</v>
      </c>
    </row>
    <row r="19" spans="1:5" ht="20.100000000000001" customHeight="1" x14ac:dyDescent="0.25">
      <c r="A19" s="10" t="s">
        <v>15</v>
      </c>
      <c r="B19" s="10"/>
      <c r="C19" s="10"/>
    </row>
    <row r="20" spans="1:5" s="15" customFormat="1" ht="31.5" x14ac:dyDescent="0.25">
      <c r="A20" s="11" t="s">
        <v>16</v>
      </c>
      <c r="B20" s="12" t="s">
        <v>17</v>
      </c>
      <c r="C20" s="13" t="s">
        <v>18</v>
      </c>
      <c r="D20" s="14" t="s">
        <v>19</v>
      </c>
      <c r="E20" s="14" t="s">
        <v>20</v>
      </c>
    </row>
    <row r="21" spans="1:5" s="15" customFormat="1" ht="20.100000000000001" customHeight="1" x14ac:dyDescent="0.2">
      <c r="A21" s="16">
        <v>1</v>
      </c>
      <c r="B21" s="17" t="s">
        <v>21</v>
      </c>
      <c r="C21" s="18" t="s">
        <v>348</v>
      </c>
      <c r="D21" s="19">
        <v>400</v>
      </c>
      <c r="E21" s="20">
        <f t="shared" ref="E21:E84" si="0">A21*D21</f>
        <v>400</v>
      </c>
    </row>
    <row r="22" spans="1:5" s="15" customFormat="1" ht="20.100000000000001" customHeight="1" x14ac:dyDescent="0.2">
      <c r="A22" s="16">
        <v>1</v>
      </c>
      <c r="B22" s="17" t="s">
        <v>22</v>
      </c>
      <c r="C22" s="18" t="s">
        <v>23</v>
      </c>
      <c r="D22" s="19">
        <v>400</v>
      </c>
      <c r="E22" s="20">
        <f t="shared" si="0"/>
        <v>400</v>
      </c>
    </row>
    <row r="23" spans="1:5" s="15" customFormat="1" ht="20.100000000000001" customHeight="1" x14ac:dyDescent="0.2">
      <c r="A23" s="16">
        <v>1</v>
      </c>
      <c r="B23" s="17" t="s">
        <v>24</v>
      </c>
      <c r="C23" s="18" t="s">
        <v>25</v>
      </c>
      <c r="D23" s="19">
        <v>400</v>
      </c>
      <c r="E23" s="20">
        <f t="shared" si="0"/>
        <v>400</v>
      </c>
    </row>
    <row r="24" spans="1:5" s="15" customFormat="1" ht="20.100000000000001" customHeight="1" x14ac:dyDescent="0.2">
      <c r="A24" s="16">
        <v>1</v>
      </c>
      <c r="B24" s="17" t="s">
        <v>26</v>
      </c>
      <c r="C24" s="18" t="s">
        <v>27</v>
      </c>
      <c r="D24" s="19">
        <v>400</v>
      </c>
      <c r="E24" s="20">
        <f t="shared" si="0"/>
        <v>400</v>
      </c>
    </row>
    <row r="25" spans="1:5" s="21" customFormat="1" ht="20.100000000000001" customHeight="1" x14ac:dyDescent="0.2">
      <c r="A25" s="16">
        <v>1</v>
      </c>
      <c r="B25" s="17" t="s">
        <v>28</v>
      </c>
      <c r="C25" s="18" t="s">
        <v>29</v>
      </c>
      <c r="D25" s="19">
        <v>400</v>
      </c>
      <c r="E25" s="20">
        <f t="shared" si="0"/>
        <v>400</v>
      </c>
    </row>
    <row r="26" spans="1:5" s="21" customFormat="1" ht="20.100000000000001" customHeight="1" x14ac:dyDescent="0.2">
      <c r="A26" s="16">
        <v>1</v>
      </c>
      <c r="B26" s="17" t="s">
        <v>30</v>
      </c>
      <c r="C26" s="18" t="s">
        <v>31</v>
      </c>
      <c r="D26" s="19">
        <v>400</v>
      </c>
      <c r="E26" s="20">
        <f t="shared" si="0"/>
        <v>400</v>
      </c>
    </row>
    <row r="27" spans="1:5" s="21" customFormat="1" ht="20.100000000000001" customHeight="1" x14ac:dyDescent="0.2">
      <c r="A27" s="16">
        <v>1</v>
      </c>
      <c r="B27" s="17" t="s">
        <v>32</v>
      </c>
      <c r="C27" s="18" t="s">
        <v>33</v>
      </c>
      <c r="D27" s="19">
        <v>400</v>
      </c>
      <c r="E27" s="20">
        <f t="shared" si="0"/>
        <v>400</v>
      </c>
    </row>
    <row r="28" spans="1:5" s="21" customFormat="1" ht="20.100000000000001" customHeight="1" x14ac:dyDescent="0.2">
      <c r="A28" s="16">
        <v>1</v>
      </c>
      <c r="B28" s="17" t="s">
        <v>34</v>
      </c>
      <c r="C28" s="18" t="s">
        <v>35</v>
      </c>
      <c r="D28" s="19">
        <v>400</v>
      </c>
      <c r="E28" s="20">
        <f t="shared" si="0"/>
        <v>400</v>
      </c>
    </row>
    <row r="29" spans="1:5" s="21" customFormat="1" ht="20.100000000000001" customHeight="1" x14ac:dyDescent="0.2">
      <c r="A29" s="16">
        <v>1</v>
      </c>
      <c r="B29" s="17" t="s">
        <v>36</v>
      </c>
      <c r="C29" s="18" t="s">
        <v>37</v>
      </c>
      <c r="D29" s="19">
        <v>400</v>
      </c>
      <c r="E29" s="20">
        <f t="shared" si="0"/>
        <v>400</v>
      </c>
    </row>
    <row r="30" spans="1:5" s="21" customFormat="1" ht="20.100000000000001" customHeight="1" x14ac:dyDescent="0.2">
      <c r="A30" s="16">
        <v>1</v>
      </c>
      <c r="B30" s="17" t="s">
        <v>38</v>
      </c>
      <c r="C30" s="18" t="s">
        <v>39</v>
      </c>
      <c r="D30" s="19">
        <v>400</v>
      </c>
      <c r="E30" s="20">
        <f t="shared" si="0"/>
        <v>400</v>
      </c>
    </row>
    <row r="31" spans="1:5" s="21" customFormat="1" ht="20.100000000000001" customHeight="1" x14ac:dyDescent="0.2">
      <c r="A31" s="16">
        <v>1</v>
      </c>
      <c r="B31" s="17" t="s">
        <v>40</v>
      </c>
      <c r="C31" s="18" t="s">
        <v>41</v>
      </c>
      <c r="D31" s="19">
        <v>400</v>
      </c>
      <c r="E31" s="20">
        <f t="shared" si="0"/>
        <v>400</v>
      </c>
    </row>
    <row r="32" spans="1:5" s="21" customFormat="1" ht="20.100000000000001" customHeight="1" x14ac:dyDescent="0.2">
      <c r="A32" s="16">
        <v>1</v>
      </c>
      <c r="B32" s="17" t="s">
        <v>42</v>
      </c>
      <c r="C32" s="18" t="s">
        <v>43</v>
      </c>
      <c r="D32" s="19">
        <v>400</v>
      </c>
      <c r="E32" s="20">
        <f t="shared" si="0"/>
        <v>400</v>
      </c>
    </row>
    <row r="33" spans="1:5" s="21" customFormat="1" ht="20.100000000000001" customHeight="1" x14ac:dyDescent="0.2">
      <c r="A33" s="16">
        <v>1</v>
      </c>
      <c r="B33" s="17" t="s">
        <v>44</v>
      </c>
      <c r="C33" s="18" t="s">
        <v>45</v>
      </c>
      <c r="D33" s="19">
        <v>400</v>
      </c>
      <c r="E33" s="20">
        <f t="shared" si="0"/>
        <v>400</v>
      </c>
    </row>
    <row r="34" spans="1:5" s="21" customFormat="1" ht="20.100000000000001" customHeight="1" x14ac:dyDescent="0.2">
      <c r="A34" s="16">
        <v>1</v>
      </c>
      <c r="B34" s="17" t="s">
        <v>46</v>
      </c>
      <c r="C34" s="18" t="s">
        <v>47</v>
      </c>
      <c r="D34" s="19">
        <v>400</v>
      </c>
      <c r="E34" s="20">
        <f t="shared" si="0"/>
        <v>400</v>
      </c>
    </row>
    <row r="35" spans="1:5" s="21" customFormat="1" ht="20.100000000000001" customHeight="1" x14ac:dyDescent="0.2">
      <c r="A35" s="16">
        <v>1</v>
      </c>
      <c r="B35" s="17" t="s">
        <v>48</v>
      </c>
      <c r="C35" s="18" t="s">
        <v>49</v>
      </c>
      <c r="D35" s="19">
        <v>400</v>
      </c>
      <c r="E35" s="20">
        <f t="shared" si="0"/>
        <v>400</v>
      </c>
    </row>
    <row r="36" spans="1:5" ht="20.100000000000001" customHeight="1" x14ac:dyDescent="0.2">
      <c r="A36" s="16">
        <v>1</v>
      </c>
      <c r="B36" s="22" t="s">
        <v>50</v>
      </c>
      <c r="C36" s="18" t="s">
        <v>51</v>
      </c>
      <c r="D36" s="23">
        <v>250</v>
      </c>
      <c r="E36" s="20">
        <f t="shared" si="0"/>
        <v>250</v>
      </c>
    </row>
    <row r="37" spans="1:5" ht="20.100000000000001" customHeight="1" x14ac:dyDescent="0.2">
      <c r="A37" s="16">
        <v>1</v>
      </c>
      <c r="B37" s="22" t="s">
        <v>52</v>
      </c>
      <c r="C37" s="18" t="s">
        <v>53</v>
      </c>
      <c r="D37" s="23">
        <v>250</v>
      </c>
      <c r="E37" s="20">
        <f t="shared" si="0"/>
        <v>250</v>
      </c>
    </row>
    <row r="38" spans="1:5" ht="20.100000000000001" customHeight="1" x14ac:dyDescent="0.2">
      <c r="A38" s="16">
        <v>1</v>
      </c>
      <c r="B38" s="22" t="s">
        <v>54</v>
      </c>
      <c r="C38" s="18" t="s">
        <v>55</v>
      </c>
      <c r="D38" s="23">
        <v>250</v>
      </c>
      <c r="E38" s="20">
        <f t="shared" si="0"/>
        <v>250</v>
      </c>
    </row>
    <row r="39" spans="1:5" ht="20.100000000000001" customHeight="1" x14ac:dyDescent="0.2">
      <c r="A39" s="16">
        <v>1</v>
      </c>
      <c r="B39" s="22" t="s">
        <v>56</v>
      </c>
      <c r="C39" s="18" t="s">
        <v>57</v>
      </c>
      <c r="D39" s="23">
        <v>250</v>
      </c>
      <c r="E39" s="20">
        <f t="shared" si="0"/>
        <v>250</v>
      </c>
    </row>
    <row r="40" spans="1:5" ht="20.100000000000001" customHeight="1" x14ac:dyDescent="0.2">
      <c r="A40" s="16">
        <v>1</v>
      </c>
      <c r="B40" s="22" t="s">
        <v>58</v>
      </c>
      <c r="C40" s="18" t="s">
        <v>59</v>
      </c>
      <c r="D40" s="23">
        <v>250</v>
      </c>
      <c r="E40" s="20">
        <f t="shared" si="0"/>
        <v>250</v>
      </c>
    </row>
    <row r="41" spans="1:5" ht="20.100000000000001" customHeight="1" x14ac:dyDescent="0.2">
      <c r="A41" s="16">
        <v>1</v>
      </c>
      <c r="B41" s="17" t="s">
        <v>60</v>
      </c>
      <c r="C41" s="18" t="s">
        <v>61</v>
      </c>
      <c r="D41" s="23">
        <v>250</v>
      </c>
      <c r="E41" s="20">
        <f t="shared" si="0"/>
        <v>250</v>
      </c>
    </row>
    <row r="42" spans="1:5" ht="20.100000000000001" customHeight="1" x14ac:dyDescent="0.2">
      <c r="A42" s="16">
        <v>2</v>
      </c>
      <c r="B42" s="17" t="s">
        <v>62</v>
      </c>
      <c r="C42" s="18" t="s">
        <v>63</v>
      </c>
      <c r="D42" s="23">
        <v>40</v>
      </c>
      <c r="E42" s="20">
        <f t="shared" si="0"/>
        <v>80</v>
      </c>
    </row>
    <row r="43" spans="1:5" ht="20.100000000000001" customHeight="1" x14ac:dyDescent="0.2">
      <c r="A43" s="16">
        <v>4</v>
      </c>
      <c r="B43" s="17" t="s">
        <v>64</v>
      </c>
      <c r="C43" s="18" t="s">
        <v>65</v>
      </c>
      <c r="D43" s="23">
        <v>40</v>
      </c>
      <c r="E43" s="20">
        <f t="shared" si="0"/>
        <v>160</v>
      </c>
    </row>
    <row r="44" spans="1:5" ht="20.100000000000001" customHeight="1" x14ac:dyDescent="0.2">
      <c r="A44" s="16">
        <v>4</v>
      </c>
      <c r="B44" s="17" t="s">
        <v>66</v>
      </c>
      <c r="C44" s="18" t="s">
        <v>67</v>
      </c>
      <c r="D44" s="23">
        <v>40</v>
      </c>
      <c r="E44" s="20">
        <f t="shared" si="0"/>
        <v>160</v>
      </c>
    </row>
    <row r="45" spans="1:5" ht="20.100000000000001" customHeight="1" x14ac:dyDescent="0.2">
      <c r="A45" s="16">
        <v>4</v>
      </c>
      <c r="B45" s="17" t="s">
        <v>68</v>
      </c>
      <c r="C45" s="18" t="s">
        <v>69</v>
      </c>
      <c r="D45" s="23">
        <v>40</v>
      </c>
      <c r="E45" s="20">
        <f t="shared" si="0"/>
        <v>160</v>
      </c>
    </row>
    <row r="46" spans="1:5" ht="20.100000000000001" customHeight="1" x14ac:dyDescent="0.2">
      <c r="A46" s="16">
        <v>4</v>
      </c>
      <c r="B46" s="17" t="s">
        <v>70</v>
      </c>
      <c r="C46" s="18" t="s">
        <v>71</v>
      </c>
      <c r="D46" s="23">
        <v>40</v>
      </c>
      <c r="E46" s="20">
        <f t="shared" si="0"/>
        <v>160</v>
      </c>
    </row>
    <row r="47" spans="1:5" ht="20.100000000000001" customHeight="1" x14ac:dyDescent="0.2">
      <c r="A47" s="16">
        <v>4</v>
      </c>
      <c r="B47" s="17" t="s">
        <v>72</v>
      </c>
      <c r="C47" s="18" t="s">
        <v>73</v>
      </c>
      <c r="D47" s="23">
        <v>40</v>
      </c>
      <c r="E47" s="20">
        <f t="shared" si="0"/>
        <v>160</v>
      </c>
    </row>
    <row r="48" spans="1:5" ht="20.100000000000001" customHeight="1" x14ac:dyDescent="0.2">
      <c r="A48" s="16">
        <v>4</v>
      </c>
      <c r="B48" s="17" t="s">
        <v>74</v>
      </c>
      <c r="C48" s="18" t="s">
        <v>75</v>
      </c>
      <c r="D48" s="23">
        <v>40</v>
      </c>
      <c r="E48" s="20">
        <f t="shared" si="0"/>
        <v>160</v>
      </c>
    </row>
    <row r="49" spans="1:5" ht="20.100000000000001" customHeight="1" x14ac:dyDescent="0.2">
      <c r="A49" s="16">
        <v>4</v>
      </c>
      <c r="B49" s="17" t="s">
        <v>76</v>
      </c>
      <c r="C49" s="18" t="s">
        <v>77</v>
      </c>
      <c r="D49" s="23">
        <v>40</v>
      </c>
      <c r="E49" s="20">
        <f t="shared" si="0"/>
        <v>160</v>
      </c>
    </row>
    <row r="50" spans="1:5" ht="20.100000000000001" customHeight="1" x14ac:dyDescent="0.2">
      <c r="A50" s="16">
        <v>4</v>
      </c>
      <c r="B50" s="17" t="s">
        <v>78</v>
      </c>
      <c r="C50" s="18" t="s">
        <v>79</v>
      </c>
      <c r="D50" s="23">
        <v>40</v>
      </c>
      <c r="E50" s="20">
        <f t="shared" si="0"/>
        <v>160</v>
      </c>
    </row>
    <row r="51" spans="1:5" ht="20.100000000000001" customHeight="1" x14ac:dyDescent="0.2">
      <c r="A51" s="16">
        <v>4</v>
      </c>
      <c r="B51" s="17" t="s">
        <v>80</v>
      </c>
      <c r="C51" s="18" t="s">
        <v>81</v>
      </c>
      <c r="D51" s="23">
        <v>40</v>
      </c>
      <c r="E51" s="20">
        <f t="shared" si="0"/>
        <v>160</v>
      </c>
    </row>
    <row r="52" spans="1:5" ht="20.100000000000001" customHeight="1" x14ac:dyDescent="0.2">
      <c r="A52" s="16">
        <v>4</v>
      </c>
      <c r="B52" s="17" t="s">
        <v>82</v>
      </c>
      <c r="C52" s="18" t="s">
        <v>83</v>
      </c>
      <c r="D52" s="23">
        <v>40</v>
      </c>
      <c r="E52" s="20">
        <f t="shared" si="0"/>
        <v>160</v>
      </c>
    </row>
    <row r="53" spans="1:5" ht="20.100000000000001" customHeight="1" x14ac:dyDescent="0.2">
      <c r="A53" s="16">
        <v>4</v>
      </c>
      <c r="B53" s="17" t="s">
        <v>84</v>
      </c>
      <c r="C53" s="18" t="s">
        <v>85</v>
      </c>
      <c r="D53" s="23">
        <v>40</v>
      </c>
      <c r="E53" s="20">
        <f t="shared" si="0"/>
        <v>160</v>
      </c>
    </row>
    <row r="54" spans="1:5" ht="20.100000000000001" customHeight="1" x14ac:dyDescent="0.2">
      <c r="A54" s="16">
        <v>4</v>
      </c>
      <c r="B54" s="17" t="s">
        <v>86</v>
      </c>
      <c r="C54" s="18" t="s">
        <v>87</v>
      </c>
      <c r="D54" s="23">
        <v>40</v>
      </c>
      <c r="E54" s="20">
        <f t="shared" si="0"/>
        <v>160</v>
      </c>
    </row>
    <row r="55" spans="1:5" ht="20.100000000000001" customHeight="1" x14ac:dyDescent="0.2">
      <c r="A55" s="16">
        <v>4</v>
      </c>
      <c r="B55" s="17" t="s">
        <v>88</v>
      </c>
      <c r="C55" s="18" t="s">
        <v>89</v>
      </c>
      <c r="D55" s="23">
        <v>40</v>
      </c>
      <c r="E55" s="20">
        <f t="shared" si="0"/>
        <v>160</v>
      </c>
    </row>
    <row r="56" spans="1:5" ht="20.100000000000001" customHeight="1" x14ac:dyDescent="0.2">
      <c r="A56" s="16">
        <v>4</v>
      </c>
      <c r="B56" s="17" t="s">
        <v>90</v>
      </c>
      <c r="C56" s="18" t="s">
        <v>91</v>
      </c>
      <c r="D56" s="23">
        <v>40</v>
      </c>
      <c r="E56" s="20">
        <f t="shared" si="0"/>
        <v>160</v>
      </c>
    </row>
    <row r="57" spans="1:5" ht="20.100000000000001" customHeight="1" x14ac:dyDescent="0.2">
      <c r="A57" s="16">
        <v>2</v>
      </c>
      <c r="B57" s="17" t="s">
        <v>92</v>
      </c>
      <c r="C57" s="18" t="s">
        <v>93</v>
      </c>
      <c r="D57" s="23">
        <v>40</v>
      </c>
      <c r="E57" s="20">
        <f t="shared" si="0"/>
        <v>80</v>
      </c>
    </row>
    <row r="58" spans="1:5" ht="20.100000000000001" customHeight="1" x14ac:dyDescent="0.2">
      <c r="A58" s="16">
        <v>2</v>
      </c>
      <c r="B58" s="17" t="s">
        <v>94</v>
      </c>
      <c r="C58" s="18" t="s">
        <v>95</v>
      </c>
      <c r="D58" s="23">
        <v>40</v>
      </c>
      <c r="E58" s="20">
        <f t="shared" si="0"/>
        <v>80</v>
      </c>
    </row>
    <row r="59" spans="1:5" ht="20.100000000000001" customHeight="1" x14ac:dyDescent="0.2">
      <c r="A59" s="16">
        <v>2</v>
      </c>
      <c r="B59" s="17" t="s">
        <v>96</v>
      </c>
      <c r="C59" s="18" t="s">
        <v>97</v>
      </c>
      <c r="D59" s="23">
        <v>40</v>
      </c>
      <c r="E59" s="20">
        <f t="shared" si="0"/>
        <v>80</v>
      </c>
    </row>
    <row r="60" spans="1:5" ht="20.100000000000001" customHeight="1" x14ac:dyDescent="0.2">
      <c r="A60" s="16">
        <v>2</v>
      </c>
      <c r="B60" s="17" t="s">
        <v>98</v>
      </c>
      <c r="C60" s="18" t="s">
        <v>99</v>
      </c>
      <c r="D60" s="23">
        <v>40</v>
      </c>
      <c r="E60" s="20">
        <f t="shared" si="0"/>
        <v>80</v>
      </c>
    </row>
    <row r="61" spans="1:5" ht="20.100000000000001" customHeight="1" x14ac:dyDescent="0.2">
      <c r="A61" s="16">
        <v>4</v>
      </c>
      <c r="B61" s="17" t="s">
        <v>100</v>
      </c>
      <c r="C61" s="18" t="s">
        <v>101</v>
      </c>
      <c r="D61" s="23">
        <v>40</v>
      </c>
      <c r="E61" s="20">
        <f t="shared" si="0"/>
        <v>160</v>
      </c>
    </row>
    <row r="62" spans="1:5" ht="20.100000000000001" customHeight="1" x14ac:dyDescent="0.2">
      <c r="A62" s="16">
        <v>2</v>
      </c>
      <c r="B62" s="17" t="s">
        <v>102</v>
      </c>
      <c r="C62" s="18" t="s">
        <v>103</v>
      </c>
      <c r="D62" s="23">
        <v>40</v>
      </c>
      <c r="E62" s="20">
        <f t="shared" si="0"/>
        <v>80</v>
      </c>
    </row>
    <row r="63" spans="1:5" ht="20.100000000000001" customHeight="1" x14ac:dyDescent="0.2">
      <c r="A63" s="16">
        <v>2</v>
      </c>
      <c r="B63" s="17" t="s">
        <v>104</v>
      </c>
      <c r="C63" s="18" t="s">
        <v>105</v>
      </c>
      <c r="D63" s="23">
        <v>40</v>
      </c>
      <c r="E63" s="20">
        <f t="shared" si="0"/>
        <v>80</v>
      </c>
    </row>
    <row r="64" spans="1:5" ht="20.100000000000001" customHeight="1" x14ac:dyDescent="0.2">
      <c r="A64" s="16">
        <v>2</v>
      </c>
      <c r="B64" s="17" t="s">
        <v>106</v>
      </c>
      <c r="C64" s="18" t="s">
        <v>107</v>
      </c>
      <c r="D64" s="23">
        <v>40</v>
      </c>
      <c r="E64" s="20">
        <f t="shared" si="0"/>
        <v>80</v>
      </c>
    </row>
    <row r="65" spans="1:5" ht="20.100000000000001" customHeight="1" x14ac:dyDescent="0.2">
      <c r="A65" s="16">
        <v>2</v>
      </c>
      <c r="B65" s="17" t="s">
        <v>108</v>
      </c>
      <c r="C65" s="18" t="s">
        <v>109</v>
      </c>
      <c r="D65" s="23">
        <v>40</v>
      </c>
      <c r="E65" s="20">
        <f t="shared" si="0"/>
        <v>80</v>
      </c>
    </row>
    <row r="66" spans="1:5" ht="20.100000000000001" customHeight="1" x14ac:dyDescent="0.2">
      <c r="A66" s="16">
        <v>4</v>
      </c>
      <c r="B66" s="17" t="s">
        <v>110</v>
      </c>
      <c r="C66" s="18" t="s">
        <v>111</v>
      </c>
      <c r="D66" s="23">
        <v>50</v>
      </c>
      <c r="E66" s="20">
        <f t="shared" si="0"/>
        <v>200</v>
      </c>
    </row>
    <row r="67" spans="1:5" ht="20.100000000000001" customHeight="1" x14ac:dyDescent="0.2">
      <c r="A67" s="16">
        <v>6</v>
      </c>
      <c r="B67" s="17" t="s">
        <v>112</v>
      </c>
      <c r="C67" s="18" t="s">
        <v>113</v>
      </c>
      <c r="D67" s="23">
        <v>50</v>
      </c>
      <c r="E67" s="20">
        <f t="shared" si="0"/>
        <v>300</v>
      </c>
    </row>
    <row r="68" spans="1:5" ht="20.100000000000001" customHeight="1" x14ac:dyDescent="0.2">
      <c r="A68" s="16">
        <v>6</v>
      </c>
      <c r="B68" s="17" t="s">
        <v>114</v>
      </c>
      <c r="C68" s="18" t="s">
        <v>115</v>
      </c>
      <c r="D68" s="23">
        <v>50</v>
      </c>
      <c r="E68" s="20">
        <f t="shared" si="0"/>
        <v>300</v>
      </c>
    </row>
    <row r="69" spans="1:5" ht="20.100000000000001" customHeight="1" x14ac:dyDescent="0.2">
      <c r="A69" s="16">
        <v>6</v>
      </c>
      <c r="B69" s="17" t="s">
        <v>116</v>
      </c>
      <c r="C69" s="18" t="s">
        <v>117</v>
      </c>
      <c r="D69" s="23">
        <v>50</v>
      </c>
      <c r="E69" s="20">
        <f t="shared" si="0"/>
        <v>300</v>
      </c>
    </row>
    <row r="70" spans="1:5" ht="20.100000000000001" customHeight="1" x14ac:dyDescent="0.2">
      <c r="A70" s="16">
        <v>6</v>
      </c>
      <c r="B70" s="17" t="s">
        <v>118</v>
      </c>
      <c r="C70" s="18" t="s">
        <v>119</v>
      </c>
      <c r="D70" s="23">
        <v>50</v>
      </c>
      <c r="E70" s="20">
        <f t="shared" si="0"/>
        <v>300</v>
      </c>
    </row>
    <row r="71" spans="1:5" ht="20.100000000000001" customHeight="1" x14ac:dyDescent="0.2">
      <c r="A71" s="16">
        <v>6</v>
      </c>
      <c r="B71" s="17" t="s">
        <v>120</v>
      </c>
      <c r="C71" s="18" t="s">
        <v>121</v>
      </c>
      <c r="D71" s="23">
        <v>50</v>
      </c>
      <c r="E71" s="20">
        <f t="shared" si="0"/>
        <v>300</v>
      </c>
    </row>
    <row r="72" spans="1:5" ht="20.100000000000001" customHeight="1" x14ac:dyDescent="0.2">
      <c r="A72" s="16">
        <v>6</v>
      </c>
      <c r="B72" s="17" t="s">
        <v>122</v>
      </c>
      <c r="C72" s="18" t="s">
        <v>123</v>
      </c>
      <c r="D72" s="23">
        <v>50</v>
      </c>
      <c r="E72" s="20">
        <f t="shared" si="0"/>
        <v>300</v>
      </c>
    </row>
    <row r="73" spans="1:5" ht="20.100000000000001" customHeight="1" x14ac:dyDescent="0.2">
      <c r="A73" s="16">
        <v>6</v>
      </c>
      <c r="B73" s="17" t="s">
        <v>124</v>
      </c>
      <c r="C73" s="18" t="s">
        <v>125</v>
      </c>
      <c r="D73" s="23">
        <v>50</v>
      </c>
      <c r="E73" s="20">
        <f t="shared" si="0"/>
        <v>300</v>
      </c>
    </row>
    <row r="74" spans="1:5" ht="20.100000000000001" customHeight="1" x14ac:dyDescent="0.2">
      <c r="A74" s="16">
        <v>6</v>
      </c>
      <c r="B74" s="17" t="s">
        <v>126</v>
      </c>
      <c r="C74" s="18" t="s">
        <v>127</v>
      </c>
      <c r="D74" s="23">
        <v>50</v>
      </c>
      <c r="E74" s="20">
        <f t="shared" si="0"/>
        <v>300</v>
      </c>
    </row>
    <row r="75" spans="1:5" ht="20.100000000000001" customHeight="1" x14ac:dyDescent="0.2">
      <c r="A75" s="16">
        <v>6</v>
      </c>
      <c r="B75" s="17" t="s">
        <v>128</v>
      </c>
      <c r="C75" s="18" t="s">
        <v>129</v>
      </c>
      <c r="D75" s="23">
        <v>50</v>
      </c>
      <c r="E75" s="20">
        <f t="shared" si="0"/>
        <v>300</v>
      </c>
    </row>
    <row r="76" spans="1:5" ht="20.100000000000001" customHeight="1" x14ac:dyDescent="0.2">
      <c r="A76" s="16">
        <v>6</v>
      </c>
      <c r="B76" s="17" t="s">
        <v>130</v>
      </c>
      <c r="C76" s="18" t="s">
        <v>131</v>
      </c>
      <c r="D76" s="23">
        <v>50</v>
      </c>
      <c r="E76" s="20">
        <f t="shared" si="0"/>
        <v>300</v>
      </c>
    </row>
    <row r="77" spans="1:5" ht="20.100000000000001" customHeight="1" x14ac:dyDescent="0.2">
      <c r="A77" s="16">
        <v>6</v>
      </c>
      <c r="B77" s="17" t="s">
        <v>132</v>
      </c>
      <c r="C77" s="18" t="s">
        <v>133</v>
      </c>
      <c r="D77" s="23">
        <v>50</v>
      </c>
      <c r="E77" s="20">
        <f t="shared" si="0"/>
        <v>300</v>
      </c>
    </row>
    <row r="78" spans="1:5" ht="20.100000000000001" customHeight="1" x14ac:dyDescent="0.2">
      <c r="A78" s="16">
        <v>6</v>
      </c>
      <c r="B78" s="17" t="s">
        <v>134</v>
      </c>
      <c r="C78" s="18" t="s">
        <v>135</v>
      </c>
      <c r="D78" s="23">
        <v>50</v>
      </c>
      <c r="E78" s="20">
        <f t="shared" si="0"/>
        <v>300</v>
      </c>
    </row>
    <row r="79" spans="1:5" ht="20.100000000000001" customHeight="1" x14ac:dyDescent="0.2">
      <c r="A79" s="16">
        <v>6</v>
      </c>
      <c r="B79" s="17" t="s">
        <v>136</v>
      </c>
      <c r="C79" s="18" t="s">
        <v>137</v>
      </c>
      <c r="D79" s="23">
        <v>50</v>
      </c>
      <c r="E79" s="20">
        <f t="shared" si="0"/>
        <v>300</v>
      </c>
    </row>
    <row r="80" spans="1:5" ht="20.100000000000001" customHeight="1" x14ac:dyDescent="0.2">
      <c r="A80" s="16">
        <v>6</v>
      </c>
      <c r="B80" s="17" t="s">
        <v>138</v>
      </c>
      <c r="C80" s="18" t="s">
        <v>139</v>
      </c>
      <c r="D80" s="23">
        <v>50</v>
      </c>
      <c r="E80" s="20">
        <f t="shared" si="0"/>
        <v>300</v>
      </c>
    </row>
    <row r="81" spans="1:5" ht="20.100000000000001" customHeight="1" x14ac:dyDescent="0.2">
      <c r="A81" s="16">
        <v>2</v>
      </c>
      <c r="B81" s="17" t="s">
        <v>140</v>
      </c>
      <c r="C81" s="18" t="s">
        <v>141</v>
      </c>
      <c r="D81" s="23">
        <v>50</v>
      </c>
      <c r="E81" s="20">
        <f t="shared" si="0"/>
        <v>100</v>
      </c>
    </row>
    <row r="82" spans="1:5" ht="20.100000000000001" customHeight="1" x14ac:dyDescent="0.2">
      <c r="A82" s="16">
        <v>2</v>
      </c>
      <c r="B82" s="17" t="s">
        <v>142</v>
      </c>
      <c r="C82" s="18" t="s">
        <v>143</v>
      </c>
      <c r="D82" s="23">
        <v>50</v>
      </c>
      <c r="E82" s="20">
        <f t="shared" si="0"/>
        <v>100</v>
      </c>
    </row>
    <row r="83" spans="1:5" ht="20.100000000000001" customHeight="1" x14ac:dyDescent="0.2">
      <c r="A83" s="16">
        <v>8</v>
      </c>
      <c r="B83" s="17" t="s">
        <v>144</v>
      </c>
      <c r="C83" s="18" t="s">
        <v>145</v>
      </c>
      <c r="D83" s="23">
        <v>50</v>
      </c>
      <c r="E83" s="20">
        <f t="shared" si="0"/>
        <v>400</v>
      </c>
    </row>
    <row r="84" spans="1:5" ht="20.100000000000001" customHeight="1" x14ac:dyDescent="0.2">
      <c r="A84" s="16">
        <v>2</v>
      </c>
      <c r="B84" s="17" t="s">
        <v>146</v>
      </c>
      <c r="C84" s="18" t="s">
        <v>147</v>
      </c>
      <c r="D84" s="23">
        <v>50</v>
      </c>
      <c r="E84" s="20">
        <f t="shared" si="0"/>
        <v>100</v>
      </c>
    </row>
    <row r="85" spans="1:5" ht="20.100000000000001" customHeight="1" x14ac:dyDescent="0.2">
      <c r="A85" s="16">
        <v>4</v>
      </c>
      <c r="B85" s="17" t="s">
        <v>148</v>
      </c>
      <c r="C85" s="18" t="s">
        <v>149</v>
      </c>
      <c r="D85" s="23">
        <v>50</v>
      </c>
      <c r="E85" s="20">
        <f t="shared" ref="E85:E148" si="1">A85*D85</f>
        <v>200</v>
      </c>
    </row>
    <row r="86" spans="1:5" ht="20.100000000000001" customHeight="1" x14ac:dyDescent="0.2">
      <c r="A86" s="16">
        <v>4</v>
      </c>
      <c r="B86" s="17" t="s">
        <v>150</v>
      </c>
      <c r="C86" s="18" t="s">
        <v>151</v>
      </c>
      <c r="D86" s="23">
        <v>50</v>
      </c>
      <c r="E86" s="20">
        <f t="shared" si="1"/>
        <v>200</v>
      </c>
    </row>
    <row r="87" spans="1:5" ht="20.100000000000001" customHeight="1" x14ac:dyDescent="0.2">
      <c r="A87" s="16">
        <v>4</v>
      </c>
      <c r="B87" s="17" t="s">
        <v>152</v>
      </c>
      <c r="C87" s="18" t="s">
        <v>153</v>
      </c>
      <c r="D87" s="23">
        <v>50</v>
      </c>
      <c r="E87" s="20">
        <f t="shared" si="1"/>
        <v>200</v>
      </c>
    </row>
    <row r="88" spans="1:5" ht="20.100000000000001" customHeight="1" x14ac:dyDescent="0.2">
      <c r="A88" s="16">
        <v>4</v>
      </c>
      <c r="B88" s="17" t="s">
        <v>154</v>
      </c>
      <c r="C88" s="18" t="s">
        <v>155</v>
      </c>
      <c r="D88" s="23">
        <v>50</v>
      </c>
      <c r="E88" s="20">
        <f t="shared" si="1"/>
        <v>200</v>
      </c>
    </row>
    <row r="89" spans="1:5" ht="20.100000000000001" customHeight="1" x14ac:dyDescent="0.2">
      <c r="A89" s="16">
        <v>4</v>
      </c>
      <c r="B89" s="17" t="s">
        <v>156</v>
      </c>
      <c r="C89" s="18" t="s">
        <v>157</v>
      </c>
      <c r="D89" s="23">
        <v>50</v>
      </c>
      <c r="E89" s="20">
        <f t="shared" si="1"/>
        <v>200</v>
      </c>
    </row>
    <row r="90" spans="1:5" ht="20.100000000000001" customHeight="1" x14ac:dyDescent="0.2">
      <c r="A90" s="16">
        <v>2</v>
      </c>
      <c r="B90" s="17" t="s">
        <v>158</v>
      </c>
      <c r="C90" s="18" t="s">
        <v>159</v>
      </c>
      <c r="D90" s="23">
        <v>40</v>
      </c>
      <c r="E90" s="20">
        <f t="shared" si="1"/>
        <v>80</v>
      </c>
    </row>
    <row r="91" spans="1:5" ht="20.100000000000001" customHeight="1" x14ac:dyDescent="0.2">
      <c r="A91" s="16">
        <v>2</v>
      </c>
      <c r="B91" s="17" t="s">
        <v>160</v>
      </c>
      <c r="C91" s="18" t="s">
        <v>161</v>
      </c>
      <c r="D91" s="23">
        <v>40</v>
      </c>
      <c r="E91" s="20">
        <f t="shared" si="1"/>
        <v>80</v>
      </c>
    </row>
    <row r="92" spans="1:5" ht="20.100000000000001" customHeight="1" x14ac:dyDescent="0.2">
      <c r="A92" s="16">
        <v>2</v>
      </c>
      <c r="B92" s="17" t="s">
        <v>162</v>
      </c>
      <c r="C92" s="18" t="s">
        <v>163</v>
      </c>
      <c r="D92" s="23">
        <v>40</v>
      </c>
      <c r="E92" s="20">
        <f t="shared" si="1"/>
        <v>80</v>
      </c>
    </row>
    <row r="93" spans="1:5" ht="20.100000000000001" customHeight="1" x14ac:dyDescent="0.2">
      <c r="A93" s="16">
        <v>2</v>
      </c>
      <c r="B93" s="17" t="s">
        <v>164</v>
      </c>
      <c r="C93" s="18" t="s">
        <v>165</v>
      </c>
      <c r="D93" s="23">
        <v>40</v>
      </c>
      <c r="E93" s="20">
        <f t="shared" si="1"/>
        <v>80</v>
      </c>
    </row>
    <row r="94" spans="1:5" ht="20.100000000000001" customHeight="1" x14ac:dyDescent="0.2">
      <c r="A94" s="16">
        <v>2</v>
      </c>
      <c r="B94" s="17" t="s">
        <v>166</v>
      </c>
      <c r="C94" s="18" t="s">
        <v>167</v>
      </c>
      <c r="D94" s="23">
        <v>40</v>
      </c>
      <c r="E94" s="20">
        <f t="shared" si="1"/>
        <v>80</v>
      </c>
    </row>
    <row r="95" spans="1:5" ht="20.100000000000001" customHeight="1" x14ac:dyDescent="0.2">
      <c r="A95" s="16">
        <v>2</v>
      </c>
      <c r="B95" s="17" t="s">
        <v>168</v>
      </c>
      <c r="C95" s="18" t="s">
        <v>169</v>
      </c>
      <c r="D95" s="23">
        <v>40</v>
      </c>
      <c r="E95" s="20">
        <f t="shared" si="1"/>
        <v>80</v>
      </c>
    </row>
    <row r="96" spans="1:5" ht="20.100000000000001" customHeight="1" x14ac:dyDescent="0.2">
      <c r="A96" s="16">
        <v>2</v>
      </c>
      <c r="B96" s="17" t="s">
        <v>170</v>
      </c>
      <c r="C96" s="18" t="s">
        <v>171</v>
      </c>
      <c r="D96" s="23">
        <v>40</v>
      </c>
      <c r="E96" s="20">
        <f t="shared" si="1"/>
        <v>80</v>
      </c>
    </row>
    <row r="97" spans="1:5" ht="20.100000000000001" customHeight="1" x14ac:dyDescent="0.2">
      <c r="A97" s="16">
        <v>2</v>
      </c>
      <c r="B97" s="17" t="s">
        <v>172</v>
      </c>
      <c r="C97" s="18" t="s">
        <v>173</v>
      </c>
      <c r="D97" s="23">
        <v>40</v>
      </c>
      <c r="E97" s="20">
        <f t="shared" si="1"/>
        <v>80</v>
      </c>
    </row>
    <row r="98" spans="1:5" ht="20.100000000000001" customHeight="1" x14ac:dyDescent="0.2">
      <c r="A98" s="16">
        <v>2</v>
      </c>
      <c r="B98" s="17" t="s">
        <v>174</v>
      </c>
      <c r="C98" s="18" t="s">
        <v>175</v>
      </c>
      <c r="D98" s="23">
        <v>40</v>
      </c>
      <c r="E98" s="20">
        <f t="shared" si="1"/>
        <v>80</v>
      </c>
    </row>
    <row r="99" spans="1:5" ht="20.100000000000001" customHeight="1" x14ac:dyDescent="0.2">
      <c r="A99" s="16">
        <v>4</v>
      </c>
      <c r="B99" s="17" t="s">
        <v>176</v>
      </c>
      <c r="C99" s="18" t="s">
        <v>177</v>
      </c>
      <c r="D99" s="23">
        <v>40</v>
      </c>
      <c r="E99" s="20">
        <f t="shared" si="1"/>
        <v>160</v>
      </c>
    </row>
    <row r="100" spans="1:5" ht="20.100000000000001" customHeight="1" x14ac:dyDescent="0.2">
      <c r="A100" s="24">
        <v>2</v>
      </c>
      <c r="B100" s="17" t="s">
        <v>178</v>
      </c>
      <c r="C100" s="18" t="s">
        <v>179</v>
      </c>
      <c r="D100" s="23">
        <v>40</v>
      </c>
      <c r="E100" s="20">
        <f t="shared" si="1"/>
        <v>80</v>
      </c>
    </row>
    <row r="101" spans="1:5" ht="20.100000000000001" customHeight="1" x14ac:dyDescent="0.2">
      <c r="A101" s="24">
        <v>6</v>
      </c>
      <c r="B101" s="17" t="s">
        <v>180</v>
      </c>
      <c r="C101" s="18" t="s">
        <v>181</v>
      </c>
      <c r="D101" s="23">
        <v>40</v>
      </c>
      <c r="E101" s="20">
        <f t="shared" si="1"/>
        <v>240</v>
      </c>
    </row>
    <row r="102" spans="1:5" ht="20.100000000000001" customHeight="1" x14ac:dyDescent="0.2">
      <c r="A102" s="24">
        <v>6</v>
      </c>
      <c r="B102" s="17" t="s">
        <v>182</v>
      </c>
      <c r="C102" s="18" t="s">
        <v>183</v>
      </c>
      <c r="D102" s="23">
        <v>40</v>
      </c>
      <c r="E102" s="20">
        <f t="shared" si="1"/>
        <v>240</v>
      </c>
    </row>
    <row r="103" spans="1:5" ht="20.100000000000001" customHeight="1" x14ac:dyDescent="0.2">
      <c r="A103" s="24">
        <v>6</v>
      </c>
      <c r="B103" s="17" t="s">
        <v>184</v>
      </c>
      <c r="C103" s="18" t="s">
        <v>185</v>
      </c>
      <c r="D103" s="23">
        <v>40</v>
      </c>
      <c r="E103" s="20">
        <f t="shared" si="1"/>
        <v>240</v>
      </c>
    </row>
    <row r="104" spans="1:5" ht="20.100000000000001" customHeight="1" x14ac:dyDescent="0.2">
      <c r="A104" s="24">
        <v>6</v>
      </c>
      <c r="B104" s="17" t="s">
        <v>186</v>
      </c>
      <c r="C104" s="18" t="s">
        <v>187</v>
      </c>
      <c r="D104" s="23">
        <v>40</v>
      </c>
      <c r="E104" s="20">
        <f t="shared" si="1"/>
        <v>240</v>
      </c>
    </row>
    <row r="105" spans="1:5" ht="20.100000000000001" customHeight="1" x14ac:dyDescent="0.2">
      <c r="A105" s="24">
        <v>6</v>
      </c>
      <c r="B105" s="17" t="s">
        <v>188</v>
      </c>
      <c r="C105" s="18" t="s">
        <v>189</v>
      </c>
      <c r="D105" s="23">
        <v>40</v>
      </c>
      <c r="E105" s="20">
        <f t="shared" si="1"/>
        <v>240</v>
      </c>
    </row>
    <row r="106" spans="1:5" ht="20.100000000000001" customHeight="1" x14ac:dyDescent="0.2">
      <c r="A106" s="24">
        <v>6</v>
      </c>
      <c r="B106" s="17" t="s">
        <v>190</v>
      </c>
      <c r="C106" s="18" t="s">
        <v>191</v>
      </c>
      <c r="D106" s="23">
        <v>40</v>
      </c>
      <c r="E106" s="20">
        <f t="shared" si="1"/>
        <v>240</v>
      </c>
    </row>
    <row r="107" spans="1:5" ht="20.100000000000001" customHeight="1" x14ac:dyDescent="0.2">
      <c r="A107" s="24">
        <v>6</v>
      </c>
      <c r="B107" s="17" t="s">
        <v>192</v>
      </c>
      <c r="C107" s="18" t="s">
        <v>193</v>
      </c>
      <c r="D107" s="23">
        <v>40</v>
      </c>
      <c r="E107" s="20">
        <f t="shared" si="1"/>
        <v>240</v>
      </c>
    </row>
    <row r="108" spans="1:5" ht="20.100000000000001" customHeight="1" x14ac:dyDescent="0.2">
      <c r="A108" s="24">
        <v>6</v>
      </c>
      <c r="B108" s="17" t="s">
        <v>194</v>
      </c>
      <c r="C108" s="18" t="s">
        <v>195</v>
      </c>
      <c r="D108" s="23">
        <v>40</v>
      </c>
      <c r="E108" s="20">
        <f t="shared" si="1"/>
        <v>240</v>
      </c>
    </row>
    <row r="109" spans="1:5" ht="20.100000000000001" customHeight="1" x14ac:dyDescent="0.2">
      <c r="A109" s="24">
        <v>6</v>
      </c>
      <c r="B109" s="17" t="s">
        <v>196</v>
      </c>
      <c r="C109" s="18" t="s">
        <v>197</v>
      </c>
      <c r="D109" s="23">
        <v>40</v>
      </c>
      <c r="E109" s="20">
        <f t="shared" si="1"/>
        <v>240</v>
      </c>
    </row>
    <row r="110" spans="1:5" ht="20.100000000000001" customHeight="1" x14ac:dyDescent="0.2">
      <c r="A110" s="24">
        <v>4</v>
      </c>
      <c r="B110" s="17" t="s">
        <v>198</v>
      </c>
      <c r="C110" s="18" t="s">
        <v>199</v>
      </c>
      <c r="D110" s="23">
        <v>40</v>
      </c>
      <c r="E110" s="20">
        <f t="shared" si="1"/>
        <v>160</v>
      </c>
    </row>
    <row r="111" spans="1:5" ht="20.100000000000001" customHeight="1" x14ac:dyDescent="0.2">
      <c r="A111" s="24">
        <v>1</v>
      </c>
      <c r="B111" s="17" t="s">
        <v>200</v>
      </c>
      <c r="C111" s="18" t="s">
        <v>201</v>
      </c>
      <c r="D111" s="23">
        <v>40</v>
      </c>
      <c r="E111" s="20">
        <f t="shared" si="1"/>
        <v>40</v>
      </c>
    </row>
    <row r="112" spans="1:5" ht="20.100000000000001" customHeight="1" x14ac:dyDescent="0.2">
      <c r="A112" s="24">
        <v>6</v>
      </c>
      <c r="B112" s="17" t="s">
        <v>202</v>
      </c>
      <c r="C112" s="18" t="s">
        <v>203</v>
      </c>
      <c r="D112" s="23">
        <v>40</v>
      </c>
      <c r="E112" s="20">
        <f t="shared" si="1"/>
        <v>240</v>
      </c>
    </row>
    <row r="113" spans="1:5" ht="20.100000000000001" customHeight="1" x14ac:dyDescent="0.2">
      <c r="A113" s="24">
        <v>6</v>
      </c>
      <c r="B113" s="17" t="s">
        <v>204</v>
      </c>
      <c r="C113" s="18" t="s">
        <v>205</v>
      </c>
      <c r="D113" s="23">
        <v>40</v>
      </c>
      <c r="E113" s="20">
        <f t="shared" si="1"/>
        <v>240</v>
      </c>
    </row>
    <row r="114" spans="1:5" ht="20.100000000000001" customHeight="1" x14ac:dyDescent="0.2">
      <c r="A114" s="24">
        <v>6</v>
      </c>
      <c r="B114" s="17" t="s">
        <v>206</v>
      </c>
      <c r="C114" s="18" t="s">
        <v>207</v>
      </c>
      <c r="D114" s="23">
        <v>40</v>
      </c>
      <c r="E114" s="20">
        <f t="shared" si="1"/>
        <v>240</v>
      </c>
    </row>
    <row r="115" spans="1:5" ht="20.100000000000001" customHeight="1" x14ac:dyDescent="0.2">
      <c r="A115" s="24">
        <v>6</v>
      </c>
      <c r="B115" s="17" t="s">
        <v>208</v>
      </c>
      <c r="C115" s="18" t="s">
        <v>209</v>
      </c>
      <c r="D115" s="23">
        <v>40</v>
      </c>
      <c r="E115" s="20">
        <f t="shared" si="1"/>
        <v>240</v>
      </c>
    </row>
    <row r="116" spans="1:5" ht="20.100000000000001" customHeight="1" x14ac:dyDescent="0.2">
      <c r="A116" s="24">
        <v>6</v>
      </c>
      <c r="B116" s="17" t="s">
        <v>210</v>
      </c>
      <c r="C116" s="18" t="s">
        <v>211</v>
      </c>
      <c r="D116" s="23">
        <v>40</v>
      </c>
      <c r="E116" s="20">
        <f t="shared" si="1"/>
        <v>240</v>
      </c>
    </row>
    <row r="117" spans="1:5" ht="20.100000000000001" customHeight="1" x14ac:dyDescent="0.2">
      <c r="A117" s="24">
        <v>6</v>
      </c>
      <c r="B117" s="17" t="s">
        <v>212</v>
      </c>
      <c r="C117" s="18" t="s">
        <v>213</v>
      </c>
      <c r="D117" s="23">
        <v>40</v>
      </c>
      <c r="E117" s="20">
        <f t="shared" si="1"/>
        <v>240</v>
      </c>
    </row>
    <row r="118" spans="1:5" ht="20.100000000000001" customHeight="1" x14ac:dyDescent="0.2">
      <c r="A118" s="24">
        <v>6</v>
      </c>
      <c r="B118" s="17" t="s">
        <v>214</v>
      </c>
      <c r="C118" s="18" t="s">
        <v>215</v>
      </c>
      <c r="D118" s="23">
        <v>40</v>
      </c>
      <c r="E118" s="20">
        <f t="shared" si="1"/>
        <v>240</v>
      </c>
    </row>
    <row r="119" spans="1:5" ht="20.100000000000001" customHeight="1" x14ac:dyDescent="0.2">
      <c r="A119" s="24">
        <v>6</v>
      </c>
      <c r="B119" s="17" t="s">
        <v>216</v>
      </c>
      <c r="C119" s="18" t="s">
        <v>217</v>
      </c>
      <c r="D119" s="23">
        <v>40</v>
      </c>
      <c r="E119" s="20">
        <f t="shared" si="1"/>
        <v>240</v>
      </c>
    </row>
    <row r="120" spans="1:5" ht="20.100000000000001" customHeight="1" x14ac:dyDescent="0.2">
      <c r="A120" s="24">
        <v>6</v>
      </c>
      <c r="B120" s="17" t="s">
        <v>218</v>
      </c>
      <c r="C120" s="18" t="s">
        <v>219</v>
      </c>
      <c r="D120" s="23">
        <v>40</v>
      </c>
      <c r="E120" s="20">
        <f t="shared" si="1"/>
        <v>240</v>
      </c>
    </row>
    <row r="121" spans="1:5" ht="20.100000000000001" customHeight="1" x14ac:dyDescent="0.2">
      <c r="A121" s="24">
        <v>6</v>
      </c>
      <c r="B121" s="17" t="s">
        <v>220</v>
      </c>
      <c r="C121" s="18" t="s">
        <v>221</v>
      </c>
      <c r="D121" s="23">
        <v>40</v>
      </c>
      <c r="E121" s="20">
        <f t="shared" si="1"/>
        <v>240</v>
      </c>
    </row>
    <row r="122" spans="1:5" ht="20.100000000000001" customHeight="1" x14ac:dyDescent="0.2">
      <c r="A122" s="24">
        <v>6</v>
      </c>
      <c r="B122" s="17" t="s">
        <v>222</v>
      </c>
      <c r="C122" s="18" t="s">
        <v>223</v>
      </c>
      <c r="D122" s="23">
        <v>40</v>
      </c>
      <c r="E122" s="20">
        <f t="shared" si="1"/>
        <v>240</v>
      </c>
    </row>
    <row r="123" spans="1:5" ht="20.100000000000001" customHeight="1" x14ac:dyDescent="0.2">
      <c r="A123" s="24">
        <v>6</v>
      </c>
      <c r="B123" s="17" t="s">
        <v>224</v>
      </c>
      <c r="C123" s="18" t="s">
        <v>225</v>
      </c>
      <c r="D123" s="23">
        <v>40</v>
      </c>
      <c r="E123" s="20">
        <f t="shared" si="1"/>
        <v>240</v>
      </c>
    </row>
    <row r="124" spans="1:5" ht="20.100000000000001" customHeight="1" x14ac:dyDescent="0.2">
      <c r="A124" s="24">
        <v>6</v>
      </c>
      <c r="B124" s="17" t="s">
        <v>226</v>
      </c>
      <c r="C124" s="18" t="s">
        <v>227</v>
      </c>
      <c r="D124" s="23">
        <v>40</v>
      </c>
      <c r="E124" s="20">
        <f t="shared" si="1"/>
        <v>240</v>
      </c>
    </row>
    <row r="125" spans="1:5" ht="20.100000000000001" customHeight="1" x14ac:dyDescent="0.2">
      <c r="A125" s="24">
        <v>6</v>
      </c>
      <c r="B125" s="17" t="s">
        <v>228</v>
      </c>
      <c r="C125" s="18" t="s">
        <v>229</v>
      </c>
      <c r="D125" s="23">
        <v>40</v>
      </c>
      <c r="E125" s="20">
        <f t="shared" si="1"/>
        <v>240</v>
      </c>
    </row>
    <row r="126" spans="1:5" ht="20.100000000000001" customHeight="1" x14ac:dyDescent="0.2">
      <c r="A126" s="24">
        <v>6</v>
      </c>
      <c r="B126" s="17" t="s">
        <v>230</v>
      </c>
      <c r="C126" s="18" t="s">
        <v>231</v>
      </c>
      <c r="D126" s="23">
        <v>40</v>
      </c>
      <c r="E126" s="20">
        <f t="shared" si="1"/>
        <v>240</v>
      </c>
    </row>
    <row r="127" spans="1:5" ht="20.100000000000001" customHeight="1" x14ac:dyDescent="0.2">
      <c r="A127" s="24">
        <v>5</v>
      </c>
      <c r="B127" s="17" t="s">
        <v>232</v>
      </c>
      <c r="C127" s="18" t="s">
        <v>233</v>
      </c>
      <c r="D127" s="23">
        <v>30</v>
      </c>
      <c r="E127" s="20">
        <f t="shared" si="1"/>
        <v>150</v>
      </c>
    </row>
    <row r="128" spans="1:5" ht="20.100000000000001" customHeight="1" x14ac:dyDescent="0.2">
      <c r="A128" s="24">
        <v>5</v>
      </c>
      <c r="B128" s="17" t="s">
        <v>234</v>
      </c>
      <c r="C128" s="18" t="s">
        <v>235</v>
      </c>
      <c r="D128" s="23">
        <v>30</v>
      </c>
      <c r="E128" s="20">
        <f t="shared" si="1"/>
        <v>150</v>
      </c>
    </row>
    <row r="129" spans="1:5" ht="20.100000000000001" customHeight="1" x14ac:dyDescent="0.2">
      <c r="A129" s="24">
        <v>6</v>
      </c>
      <c r="B129" s="17" t="s">
        <v>236</v>
      </c>
      <c r="C129" s="18" t="s">
        <v>237</v>
      </c>
      <c r="D129" s="23">
        <v>30</v>
      </c>
      <c r="E129" s="20">
        <f t="shared" si="1"/>
        <v>180</v>
      </c>
    </row>
    <row r="130" spans="1:5" ht="20.100000000000001" customHeight="1" x14ac:dyDescent="0.2">
      <c r="A130" s="24">
        <v>6</v>
      </c>
      <c r="B130" s="17" t="s">
        <v>238</v>
      </c>
      <c r="C130" s="18" t="s">
        <v>239</v>
      </c>
      <c r="D130" s="23">
        <v>30</v>
      </c>
      <c r="E130" s="20">
        <f t="shared" si="1"/>
        <v>180</v>
      </c>
    </row>
    <row r="131" spans="1:5" ht="20.100000000000001" customHeight="1" x14ac:dyDescent="0.2">
      <c r="A131" s="24">
        <v>6</v>
      </c>
      <c r="B131" s="17" t="s">
        <v>240</v>
      </c>
      <c r="C131" s="18" t="s">
        <v>241</v>
      </c>
      <c r="D131" s="23">
        <v>30</v>
      </c>
      <c r="E131" s="20">
        <f t="shared" si="1"/>
        <v>180</v>
      </c>
    </row>
    <row r="132" spans="1:5" ht="20.100000000000001" customHeight="1" x14ac:dyDescent="0.2">
      <c r="A132" s="24">
        <v>6</v>
      </c>
      <c r="B132" s="17" t="s">
        <v>242</v>
      </c>
      <c r="C132" s="18" t="s">
        <v>243</v>
      </c>
      <c r="D132" s="23">
        <v>30</v>
      </c>
      <c r="E132" s="20">
        <f t="shared" si="1"/>
        <v>180</v>
      </c>
    </row>
    <row r="133" spans="1:5" ht="20.100000000000001" customHeight="1" x14ac:dyDescent="0.2">
      <c r="A133" s="24">
        <v>6</v>
      </c>
      <c r="B133" s="17" t="s">
        <v>244</v>
      </c>
      <c r="C133" s="18" t="s">
        <v>245</v>
      </c>
      <c r="D133" s="23">
        <v>30</v>
      </c>
      <c r="E133" s="20">
        <f t="shared" si="1"/>
        <v>180</v>
      </c>
    </row>
    <row r="134" spans="1:5" ht="20.100000000000001" customHeight="1" x14ac:dyDescent="0.2">
      <c r="A134" s="24">
        <v>6</v>
      </c>
      <c r="B134" s="17" t="s">
        <v>246</v>
      </c>
      <c r="C134" s="18" t="s">
        <v>247</v>
      </c>
      <c r="D134" s="23">
        <v>30</v>
      </c>
      <c r="E134" s="20">
        <f t="shared" si="1"/>
        <v>180</v>
      </c>
    </row>
    <row r="135" spans="1:5" ht="20.100000000000001" customHeight="1" x14ac:dyDescent="0.2">
      <c r="A135" s="24">
        <v>6</v>
      </c>
      <c r="B135" s="17" t="s">
        <v>248</v>
      </c>
      <c r="C135" s="18" t="s">
        <v>249</v>
      </c>
      <c r="D135" s="23">
        <v>30</v>
      </c>
      <c r="E135" s="20">
        <f t="shared" si="1"/>
        <v>180</v>
      </c>
    </row>
    <row r="136" spans="1:5" ht="20.100000000000001" customHeight="1" x14ac:dyDescent="0.2">
      <c r="A136" s="24">
        <v>6</v>
      </c>
      <c r="B136" s="17" t="s">
        <v>250</v>
      </c>
      <c r="C136" s="18" t="s">
        <v>251</v>
      </c>
      <c r="D136" s="23">
        <v>30</v>
      </c>
      <c r="E136" s="20">
        <f t="shared" si="1"/>
        <v>180</v>
      </c>
    </row>
    <row r="137" spans="1:5" ht="20.100000000000001" customHeight="1" x14ac:dyDescent="0.2">
      <c r="A137" s="24">
        <v>5</v>
      </c>
      <c r="B137" s="17" t="s">
        <v>252</v>
      </c>
      <c r="C137" s="18" t="s">
        <v>253</v>
      </c>
      <c r="D137" s="23">
        <v>30</v>
      </c>
      <c r="E137" s="20">
        <f t="shared" si="1"/>
        <v>150</v>
      </c>
    </row>
    <row r="138" spans="1:5" ht="20.100000000000001" customHeight="1" x14ac:dyDescent="0.2">
      <c r="A138" s="24">
        <v>3</v>
      </c>
      <c r="B138" s="17" t="s">
        <v>254</v>
      </c>
      <c r="C138" s="18" t="s">
        <v>255</v>
      </c>
      <c r="D138" s="23">
        <v>30</v>
      </c>
      <c r="E138" s="20">
        <f t="shared" si="1"/>
        <v>90</v>
      </c>
    </row>
    <row r="139" spans="1:5" ht="20.100000000000001" customHeight="1" x14ac:dyDescent="0.2">
      <c r="A139" s="24">
        <v>3</v>
      </c>
      <c r="B139" s="17" t="s">
        <v>256</v>
      </c>
      <c r="C139" s="18" t="s">
        <v>257</v>
      </c>
      <c r="D139" s="23">
        <v>30</v>
      </c>
      <c r="E139" s="20">
        <f t="shared" si="1"/>
        <v>90</v>
      </c>
    </row>
    <row r="140" spans="1:5" ht="20.100000000000001" customHeight="1" x14ac:dyDescent="0.2">
      <c r="A140" s="24">
        <v>2</v>
      </c>
      <c r="B140" s="17" t="s">
        <v>258</v>
      </c>
      <c r="C140" s="18" t="s">
        <v>259</v>
      </c>
      <c r="D140" s="23">
        <v>30</v>
      </c>
      <c r="E140" s="20">
        <f t="shared" si="1"/>
        <v>60</v>
      </c>
    </row>
    <row r="141" spans="1:5" ht="20.100000000000001" customHeight="1" x14ac:dyDescent="0.2">
      <c r="A141" s="24">
        <v>5</v>
      </c>
      <c r="B141" s="17" t="s">
        <v>260</v>
      </c>
      <c r="C141" s="18" t="s">
        <v>261</v>
      </c>
      <c r="D141" s="23">
        <v>30</v>
      </c>
      <c r="E141" s="20">
        <f t="shared" si="1"/>
        <v>150</v>
      </c>
    </row>
    <row r="142" spans="1:5" ht="20.100000000000001" customHeight="1" x14ac:dyDescent="0.2">
      <c r="A142" s="24">
        <v>6</v>
      </c>
      <c r="B142" s="17" t="s">
        <v>262</v>
      </c>
      <c r="C142" s="18" t="s">
        <v>263</v>
      </c>
      <c r="D142" s="23">
        <v>30</v>
      </c>
      <c r="E142" s="20">
        <f t="shared" si="1"/>
        <v>180</v>
      </c>
    </row>
    <row r="143" spans="1:5" ht="20.100000000000001" customHeight="1" x14ac:dyDescent="0.2">
      <c r="A143" s="24">
        <v>6</v>
      </c>
      <c r="B143" s="17" t="s">
        <v>264</v>
      </c>
      <c r="C143" s="18" t="s">
        <v>265</v>
      </c>
      <c r="D143" s="23">
        <v>30</v>
      </c>
      <c r="E143" s="20">
        <f t="shared" si="1"/>
        <v>180</v>
      </c>
    </row>
    <row r="144" spans="1:5" ht="20.100000000000001" customHeight="1" x14ac:dyDescent="0.2">
      <c r="A144" s="24">
        <v>6</v>
      </c>
      <c r="B144" s="17" t="s">
        <v>266</v>
      </c>
      <c r="C144" s="18" t="s">
        <v>267</v>
      </c>
      <c r="D144" s="23">
        <v>30</v>
      </c>
      <c r="E144" s="20">
        <f t="shared" si="1"/>
        <v>180</v>
      </c>
    </row>
    <row r="145" spans="1:5" ht="20.100000000000001" customHeight="1" x14ac:dyDescent="0.2">
      <c r="A145" s="24">
        <v>6</v>
      </c>
      <c r="B145" s="17" t="s">
        <v>268</v>
      </c>
      <c r="C145" s="18" t="s">
        <v>269</v>
      </c>
      <c r="D145" s="23">
        <v>30</v>
      </c>
      <c r="E145" s="20">
        <f t="shared" si="1"/>
        <v>180</v>
      </c>
    </row>
    <row r="146" spans="1:5" ht="20.100000000000001" customHeight="1" x14ac:dyDescent="0.2">
      <c r="A146" s="24">
        <v>6</v>
      </c>
      <c r="B146" s="17" t="s">
        <v>270</v>
      </c>
      <c r="C146" s="18" t="s">
        <v>271</v>
      </c>
      <c r="D146" s="23">
        <v>30</v>
      </c>
      <c r="E146" s="20">
        <f t="shared" si="1"/>
        <v>180</v>
      </c>
    </row>
    <row r="147" spans="1:5" ht="20.100000000000001" customHeight="1" x14ac:dyDescent="0.2">
      <c r="A147" s="24">
        <v>6</v>
      </c>
      <c r="B147" s="17" t="s">
        <v>272</v>
      </c>
      <c r="C147" s="18" t="s">
        <v>273</v>
      </c>
      <c r="D147" s="23">
        <v>30</v>
      </c>
      <c r="E147" s="20">
        <f t="shared" si="1"/>
        <v>180</v>
      </c>
    </row>
    <row r="148" spans="1:5" ht="20.100000000000001" customHeight="1" x14ac:dyDescent="0.2">
      <c r="A148" s="25">
        <v>5</v>
      </c>
      <c r="B148" s="26" t="s">
        <v>274</v>
      </c>
      <c r="C148" s="27" t="s">
        <v>275</v>
      </c>
      <c r="D148" s="23">
        <v>12</v>
      </c>
      <c r="E148" s="20">
        <f t="shared" si="1"/>
        <v>60</v>
      </c>
    </row>
    <row r="149" spans="1:5" ht="20.100000000000001" customHeight="1" x14ac:dyDescent="0.2">
      <c r="A149" s="25">
        <v>5</v>
      </c>
      <c r="B149" s="26" t="s">
        <v>276</v>
      </c>
      <c r="C149" s="27" t="s">
        <v>277</v>
      </c>
      <c r="D149" s="23">
        <v>12</v>
      </c>
      <c r="E149" s="20">
        <f t="shared" ref="E149:E152" si="2">A149*D149</f>
        <v>60</v>
      </c>
    </row>
    <row r="150" spans="1:5" ht="20.100000000000001" customHeight="1" x14ac:dyDescent="0.2">
      <c r="A150" s="25">
        <v>5</v>
      </c>
      <c r="B150" s="26" t="s">
        <v>278</v>
      </c>
      <c r="C150" s="27" t="s">
        <v>279</v>
      </c>
      <c r="D150" s="23">
        <v>12</v>
      </c>
      <c r="E150" s="20">
        <f t="shared" si="2"/>
        <v>60</v>
      </c>
    </row>
    <row r="151" spans="1:5" ht="20.100000000000001" customHeight="1" x14ac:dyDescent="0.2">
      <c r="A151" s="25">
        <v>5</v>
      </c>
      <c r="B151" s="26" t="s">
        <v>280</v>
      </c>
      <c r="C151" s="27" t="s">
        <v>281</v>
      </c>
      <c r="D151" s="23">
        <v>12</v>
      </c>
      <c r="E151" s="20">
        <f t="shared" si="2"/>
        <v>60</v>
      </c>
    </row>
    <row r="152" spans="1:5" ht="20.100000000000001" customHeight="1" x14ac:dyDescent="0.25">
      <c r="A152" s="28" t="s">
        <v>282</v>
      </c>
      <c r="B152" s="29"/>
      <c r="C152" s="29"/>
      <c r="D152" s="30"/>
      <c r="E152" s="31">
        <f>SUM(E21:E151)</f>
        <v>27240</v>
      </c>
    </row>
    <row r="153" spans="1:5" ht="20.100000000000001" customHeight="1" x14ac:dyDescent="0.25">
      <c r="A153" s="28" t="s">
        <v>283</v>
      </c>
      <c r="B153" s="29"/>
      <c r="C153" s="30"/>
      <c r="D153" s="32">
        <v>0.12</v>
      </c>
      <c r="E153" s="31">
        <f>+E152*D153</f>
        <v>3268.7999999999997</v>
      </c>
    </row>
    <row r="154" spans="1:5" ht="20.100000000000001" customHeight="1" x14ac:dyDescent="0.25">
      <c r="A154" s="28" t="s">
        <v>284</v>
      </c>
      <c r="B154" s="29"/>
      <c r="C154" s="29"/>
      <c r="D154" s="30"/>
      <c r="E154" s="31">
        <f>+E152+E153</f>
        <v>30508.799999999999</v>
      </c>
    </row>
    <row r="155" spans="1:5" ht="20.100000000000001" customHeight="1" x14ac:dyDescent="0.25">
      <c r="A155" s="33" t="s">
        <v>285</v>
      </c>
      <c r="B155" s="34"/>
      <c r="C155" s="34"/>
      <c r="D155" s="35"/>
      <c r="E155" s="36"/>
    </row>
    <row r="156" spans="1:5" ht="20.100000000000001" customHeight="1" x14ac:dyDescent="0.2">
      <c r="A156" s="37" t="s">
        <v>16</v>
      </c>
      <c r="B156" s="38" t="s">
        <v>17</v>
      </c>
      <c r="C156" s="39" t="s">
        <v>286</v>
      </c>
      <c r="D156" s="39"/>
      <c r="E156" s="40"/>
    </row>
    <row r="157" spans="1:5" ht="20.100000000000001" customHeight="1" x14ac:dyDescent="0.25">
      <c r="A157" s="41"/>
      <c r="B157" s="33" t="s">
        <v>287</v>
      </c>
      <c r="C157" s="35"/>
      <c r="D157" s="41"/>
      <c r="E157" s="42"/>
    </row>
    <row r="158" spans="1:5" ht="20.100000000000001" customHeight="1" x14ac:dyDescent="0.2">
      <c r="A158" s="41"/>
      <c r="B158" s="43">
        <v>2</v>
      </c>
      <c r="C158" s="44" t="s">
        <v>288</v>
      </c>
      <c r="D158" s="41"/>
      <c r="E158" s="42"/>
    </row>
    <row r="159" spans="1:5" ht="20.100000000000001" customHeight="1" x14ac:dyDescent="0.2">
      <c r="A159" s="41"/>
      <c r="B159" s="43">
        <v>1</v>
      </c>
      <c r="C159" s="44" t="s">
        <v>289</v>
      </c>
      <c r="D159" s="41"/>
      <c r="E159" s="42"/>
    </row>
    <row r="160" spans="1:5" ht="20.100000000000001" customHeight="1" x14ac:dyDescent="0.2">
      <c r="A160" s="41"/>
      <c r="B160" s="43">
        <v>1</v>
      </c>
      <c r="C160" s="44" t="s">
        <v>290</v>
      </c>
      <c r="D160" s="41"/>
      <c r="E160" s="42"/>
    </row>
    <row r="161" spans="1:5" ht="20.100000000000001" customHeight="1" x14ac:dyDescent="0.2">
      <c r="A161" s="41"/>
      <c r="B161" s="43">
        <v>2</v>
      </c>
      <c r="C161" s="44" t="s">
        <v>291</v>
      </c>
      <c r="D161" s="41"/>
      <c r="E161" s="42"/>
    </row>
    <row r="162" spans="1:5" ht="20.100000000000001" customHeight="1" x14ac:dyDescent="0.2">
      <c r="A162" s="41"/>
      <c r="B162" s="43">
        <v>1</v>
      </c>
      <c r="C162" s="45" t="s">
        <v>292</v>
      </c>
      <c r="D162" s="41"/>
      <c r="E162" s="42"/>
    </row>
    <row r="163" spans="1:5" ht="20.100000000000001" customHeight="1" x14ac:dyDescent="0.2">
      <c r="A163" s="41"/>
      <c r="B163" s="43">
        <v>2</v>
      </c>
      <c r="C163" s="44" t="s">
        <v>293</v>
      </c>
      <c r="D163" s="41"/>
      <c r="E163" s="42"/>
    </row>
    <row r="164" spans="1:5" ht="20.100000000000001" customHeight="1" x14ac:dyDescent="0.2">
      <c r="A164" s="41"/>
      <c r="B164" s="43">
        <v>1</v>
      </c>
      <c r="C164" s="44" t="s">
        <v>294</v>
      </c>
      <c r="D164" s="41"/>
      <c r="E164" s="42"/>
    </row>
    <row r="165" spans="1:5" ht="20.100000000000001" customHeight="1" x14ac:dyDescent="0.2">
      <c r="A165" s="41"/>
      <c r="B165" s="43">
        <v>1</v>
      </c>
      <c r="C165" s="44" t="s">
        <v>295</v>
      </c>
      <c r="D165" s="41"/>
      <c r="E165" s="42"/>
    </row>
    <row r="166" spans="1:5" ht="20.100000000000001" customHeight="1" x14ac:dyDescent="0.2">
      <c r="A166" s="41"/>
      <c r="B166" s="43">
        <v>2</v>
      </c>
      <c r="C166" s="44" t="s">
        <v>296</v>
      </c>
      <c r="D166" s="41"/>
      <c r="E166" s="42"/>
    </row>
    <row r="167" spans="1:5" ht="20.100000000000001" customHeight="1" x14ac:dyDescent="0.2">
      <c r="A167" s="41"/>
      <c r="B167" s="43">
        <v>1</v>
      </c>
      <c r="C167" s="44" t="s">
        <v>297</v>
      </c>
      <c r="D167" s="41"/>
      <c r="E167" s="42"/>
    </row>
    <row r="168" spans="1:5" ht="20.100000000000001" customHeight="1" x14ac:dyDescent="0.25">
      <c r="A168" s="41"/>
      <c r="B168" s="33" t="s">
        <v>298</v>
      </c>
      <c r="C168" s="35"/>
      <c r="D168" s="41"/>
      <c r="E168" s="42"/>
    </row>
    <row r="169" spans="1:5" ht="20.100000000000001" customHeight="1" x14ac:dyDescent="0.2">
      <c r="A169" s="41"/>
      <c r="B169" s="43">
        <v>2</v>
      </c>
      <c r="C169" s="44" t="s">
        <v>299</v>
      </c>
      <c r="D169" s="41"/>
      <c r="E169" s="42"/>
    </row>
    <row r="170" spans="1:5" ht="20.100000000000001" customHeight="1" x14ac:dyDescent="0.2">
      <c r="A170" s="41"/>
      <c r="B170" s="43">
        <v>2</v>
      </c>
      <c r="C170" s="44" t="s">
        <v>300</v>
      </c>
      <c r="D170" s="41"/>
      <c r="E170" s="42"/>
    </row>
    <row r="171" spans="1:5" ht="20.100000000000001" customHeight="1" x14ac:dyDescent="0.2">
      <c r="A171" s="41"/>
      <c r="B171" s="43">
        <v>1</v>
      </c>
      <c r="C171" s="44" t="s">
        <v>301</v>
      </c>
      <c r="D171" s="41"/>
      <c r="E171" s="42"/>
    </row>
    <row r="172" spans="1:5" ht="20.100000000000001" customHeight="1" x14ac:dyDescent="0.2">
      <c r="A172" s="41"/>
      <c r="B172" s="43">
        <v>3</v>
      </c>
      <c r="C172" s="44" t="s">
        <v>302</v>
      </c>
      <c r="D172" s="41"/>
      <c r="E172" s="42"/>
    </row>
    <row r="173" spans="1:5" ht="20.100000000000001" customHeight="1" x14ac:dyDescent="0.2">
      <c r="A173" s="41"/>
      <c r="B173" s="43">
        <v>1</v>
      </c>
      <c r="C173" s="44" t="s">
        <v>303</v>
      </c>
      <c r="D173" s="41"/>
      <c r="E173" s="42"/>
    </row>
    <row r="174" spans="1:5" ht="20.100000000000001" customHeight="1" x14ac:dyDescent="0.2">
      <c r="A174" s="41"/>
      <c r="B174" s="43">
        <v>1</v>
      </c>
      <c r="C174" s="44" t="s">
        <v>304</v>
      </c>
      <c r="D174" s="41"/>
      <c r="E174" s="42"/>
    </row>
    <row r="175" spans="1:5" ht="20.100000000000001" customHeight="1" x14ac:dyDescent="0.2">
      <c r="A175" s="41"/>
      <c r="B175" s="43">
        <v>2</v>
      </c>
      <c r="C175" s="44" t="s">
        <v>305</v>
      </c>
      <c r="D175" s="41"/>
      <c r="E175" s="42"/>
    </row>
    <row r="176" spans="1:5" ht="20.100000000000001" customHeight="1" x14ac:dyDescent="0.2">
      <c r="A176" s="41"/>
      <c r="B176" s="43">
        <v>1</v>
      </c>
      <c r="C176" s="44" t="s">
        <v>306</v>
      </c>
      <c r="D176" s="41"/>
      <c r="E176" s="42"/>
    </row>
    <row r="177" spans="1:5" ht="20.100000000000001" customHeight="1" x14ac:dyDescent="0.2">
      <c r="A177" s="41"/>
      <c r="B177" s="43">
        <v>2</v>
      </c>
      <c r="C177" s="44" t="s">
        <v>307</v>
      </c>
      <c r="D177" s="41"/>
      <c r="E177" s="42"/>
    </row>
    <row r="178" spans="1:5" ht="20.100000000000001" customHeight="1" x14ac:dyDescent="0.2">
      <c r="A178" s="41"/>
      <c r="B178" s="43">
        <v>1</v>
      </c>
      <c r="C178" s="44" t="s">
        <v>308</v>
      </c>
      <c r="D178" s="41"/>
      <c r="E178" s="42"/>
    </row>
    <row r="179" spans="1:5" ht="20.100000000000001" customHeight="1" x14ac:dyDescent="0.2">
      <c r="A179" s="41"/>
      <c r="B179" s="43">
        <v>2</v>
      </c>
      <c r="C179" s="44" t="s">
        <v>309</v>
      </c>
      <c r="D179" s="41"/>
      <c r="E179" s="42"/>
    </row>
    <row r="180" spans="1:5" ht="20.100000000000001" customHeight="1" x14ac:dyDescent="0.2">
      <c r="A180" s="41"/>
      <c r="B180" s="43">
        <v>1</v>
      </c>
      <c r="C180" s="44" t="s">
        <v>310</v>
      </c>
      <c r="D180" s="41"/>
      <c r="E180" s="42"/>
    </row>
    <row r="181" spans="1:5" ht="20.100000000000001" customHeight="1" x14ac:dyDescent="0.2">
      <c r="A181" s="41"/>
      <c r="B181" s="43">
        <v>1</v>
      </c>
      <c r="C181" s="44" t="s">
        <v>311</v>
      </c>
      <c r="D181" s="41"/>
      <c r="E181" s="42"/>
    </row>
    <row r="182" spans="1:5" ht="20.100000000000001" customHeight="1" x14ac:dyDescent="0.2">
      <c r="A182" s="41"/>
      <c r="B182" s="43">
        <v>1</v>
      </c>
      <c r="C182" s="44" t="s">
        <v>312</v>
      </c>
      <c r="D182" s="41"/>
      <c r="E182" s="42"/>
    </row>
    <row r="183" spans="1:5" ht="20.100000000000001" customHeight="1" x14ac:dyDescent="0.2">
      <c r="A183" s="41"/>
      <c r="B183" s="43">
        <v>4</v>
      </c>
      <c r="C183" s="44" t="s">
        <v>313</v>
      </c>
      <c r="D183" s="41"/>
      <c r="E183" s="42"/>
    </row>
    <row r="184" spans="1:5" ht="20.100000000000001" customHeight="1" x14ac:dyDescent="0.2">
      <c r="A184" s="41"/>
      <c r="B184" s="43">
        <v>2</v>
      </c>
      <c r="C184" s="44" t="s">
        <v>314</v>
      </c>
      <c r="D184" s="41"/>
      <c r="E184" s="42"/>
    </row>
    <row r="185" spans="1:5" ht="20.100000000000001" customHeight="1" x14ac:dyDescent="0.25">
      <c r="A185" s="41"/>
      <c r="B185" s="46" t="s">
        <v>315</v>
      </c>
      <c r="C185" s="46"/>
      <c r="D185" s="41"/>
      <c r="E185" s="42"/>
    </row>
    <row r="186" spans="1:5" ht="20.100000000000001" customHeight="1" x14ac:dyDescent="0.2">
      <c r="A186" s="41"/>
      <c r="B186" s="43">
        <v>1</v>
      </c>
      <c r="C186" s="44" t="s">
        <v>316</v>
      </c>
      <c r="D186" s="41"/>
      <c r="E186" s="42"/>
    </row>
    <row r="187" spans="1:5" ht="20.100000000000001" customHeight="1" x14ac:dyDescent="0.2">
      <c r="A187" s="41"/>
      <c r="B187" s="43">
        <v>2</v>
      </c>
      <c r="C187" s="44" t="s">
        <v>317</v>
      </c>
      <c r="D187" s="41"/>
      <c r="E187" s="42"/>
    </row>
    <row r="188" spans="1:5" ht="20.100000000000001" customHeight="1" x14ac:dyDescent="0.2">
      <c r="A188" s="41"/>
      <c r="B188" s="43">
        <v>2</v>
      </c>
      <c r="C188" s="44" t="s">
        <v>318</v>
      </c>
      <c r="D188" s="41"/>
      <c r="E188" s="42"/>
    </row>
    <row r="189" spans="1:5" ht="20.100000000000001" customHeight="1" x14ac:dyDescent="0.2">
      <c r="A189" s="41"/>
      <c r="B189" s="43">
        <v>1</v>
      </c>
      <c r="C189" s="44" t="s">
        <v>319</v>
      </c>
      <c r="D189" s="41"/>
      <c r="E189" s="42"/>
    </row>
    <row r="190" spans="1:5" ht="20.100000000000001" customHeight="1" x14ac:dyDescent="0.2">
      <c r="A190" s="41"/>
      <c r="B190" s="43">
        <v>1</v>
      </c>
      <c r="C190" s="44" t="s">
        <v>320</v>
      </c>
      <c r="D190" s="41"/>
      <c r="E190" s="42"/>
    </row>
    <row r="191" spans="1:5" ht="20.100000000000001" customHeight="1" x14ac:dyDescent="0.2">
      <c r="A191" s="41"/>
      <c r="B191" s="43">
        <v>1</v>
      </c>
      <c r="C191" s="44" t="s">
        <v>321</v>
      </c>
      <c r="D191" s="41"/>
      <c r="E191" s="42"/>
    </row>
    <row r="192" spans="1:5" ht="20.100000000000001" customHeight="1" x14ac:dyDescent="0.2">
      <c r="A192" s="41"/>
      <c r="B192" s="43">
        <v>2</v>
      </c>
      <c r="C192" s="44" t="s">
        <v>322</v>
      </c>
      <c r="D192" s="41"/>
      <c r="E192" s="42"/>
    </row>
    <row r="193" spans="1:5" ht="20.100000000000001" customHeight="1" x14ac:dyDescent="0.2">
      <c r="A193" s="41"/>
      <c r="B193" s="43">
        <v>2</v>
      </c>
      <c r="C193" s="44" t="s">
        <v>323</v>
      </c>
      <c r="D193" s="41"/>
      <c r="E193" s="42"/>
    </row>
    <row r="194" spans="1:5" ht="20.100000000000001" customHeight="1" x14ac:dyDescent="0.2">
      <c r="A194" s="41"/>
      <c r="B194" s="43">
        <v>1</v>
      </c>
      <c r="C194" s="44" t="s">
        <v>324</v>
      </c>
      <c r="D194" s="41"/>
      <c r="E194" s="42"/>
    </row>
    <row r="195" spans="1:5" ht="20.100000000000001" customHeight="1" x14ac:dyDescent="0.2">
      <c r="A195" s="41"/>
      <c r="B195" s="43">
        <v>1</v>
      </c>
      <c r="C195" s="44" t="s">
        <v>325</v>
      </c>
      <c r="D195" s="41"/>
      <c r="E195" s="42"/>
    </row>
    <row r="196" spans="1:5" ht="20.100000000000001" customHeight="1" x14ac:dyDescent="0.2">
      <c r="A196" s="41"/>
      <c r="B196" s="43">
        <v>1</v>
      </c>
      <c r="C196" s="44" t="s">
        <v>326</v>
      </c>
      <c r="D196" s="42"/>
      <c r="E196" s="42"/>
    </row>
    <row r="197" spans="1:5" ht="20.100000000000001" customHeight="1" x14ac:dyDescent="0.2">
      <c r="A197" s="41"/>
      <c r="B197" s="43">
        <v>1</v>
      </c>
      <c r="C197" s="44" t="s">
        <v>327</v>
      </c>
      <c r="D197" s="42"/>
      <c r="E197" s="42"/>
    </row>
    <row r="198" spans="1:5" ht="20.100000000000001" customHeight="1" x14ac:dyDescent="0.2">
      <c r="A198" s="41"/>
      <c r="B198" s="43">
        <v>1</v>
      </c>
      <c r="C198" s="44" t="s">
        <v>306</v>
      </c>
      <c r="D198" s="42"/>
      <c r="E198" s="42"/>
    </row>
    <row r="199" spans="1:5" ht="20.100000000000001" customHeight="1" x14ac:dyDescent="0.2">
      <c r="A199" s="41"/>
      <c r="B199" s="43">
        <v>2</v>
      </c>
      <c r="C199" s="44" t="s">
        <v>328</v>
      </c>
      <c r="D199" s="42"/>
      <c r="E199" s="42"/>
    </row>
    <row r="200" spans="1:5" ht="20.100000000000001" customHeight="1" x14ac:dyDescent="0.2">
      <c r="A200" s="41"/>
      <c r="B200" s="47">
        <v>15</v>
      </c>
      <c r="C200" s="27" t="s">
        <v>329</v>
      </c>
      <c r="D200" s="42"/>
      <c r="E200" s="42"/>
    </row>
    <row r="201" spans="1:5" ht="20.100000000000001" customHeight="1" x14ac:dyDescent="0.2">
      <c r="A201" s="41"/>
      <c r="B201" s="43">
        <v>1</v>
      </c>
      <c r="C201" s="44" t="s">
        <v>330</v>
      </c>
      <c r="D201" s="42"/>
      <c r="E201" s="42"/>
    </row>
    <row r="202" spans="1:5" ht="20.100000000000001" customHeight="1" x14ac:dyDescent="0.2">
      <c r="A202" s="41"/>
      <c r="B202" s="43">
        <v>4</v>
      </c>
      <c r="C202" s="44" t="s">
        <v>331</v>
      </c>
      <c r="D202" s="42"/>
      <c r="E202" s="42"/>
    </row>
    <row r="203" spans="1:5" ht="20.100000000000001" customHeight="1" x14ac:dyDescent="0.2">
      <c r="A203" s="41"/>
      <c r="B203" s="43">
        <v>2</v>
      </c>
      <c r="C203" s="44" t="s">
        <v>332</v>
      </c>
      <c r="D203" s="42"/>
      <c r="E203" s="42"/>
    </row>
    <row r="204" spans="1:5" ht="20.100000000000001" customHeight="1" x14ac:dyDescent="0.2">
      <c r="A204" s="41"/>
      <c r="B204" s="43">
        <v>2</v>
      </c>
      <c r="C204" s="44" t="s">
        <v>333</v>
      </c>
      <c r="D204" s="42"/>
      <c r="E204" s="42"/>
    </row>
    <row r="205" spans="1:5" ht="20.100000000000001" customHeight="1" x14ac:dyDescent="0.25">
      <c r="A205" s="48"/>
      <c r="B205" s="43">
        <v>1</v>
      </c>
      <c r="C205" s="44" t="s">
        <v>334</v>
      </c>
      <c r="D205" s="49"/>
      <c r="E205" s="50"/>
    </row>
    <row r="206" spans="1:5" ht="20.100000000000001" customHeight="1" x14ac:dyDescent="0.2">
      <c r="A206" s="51"/>
      <c r="B206" s="52"/>
      <c r="C206" s="53"/>
      <c r="D206" s="50"/>
      <c r="E206" s="50"/>
    </row>
    <row r="207" spans="1:5" ht="20.100000000000001" customHeight="1" x14ac:dyDescent="0.2">
      <c r="B207" s="55"/>
      <c r="C207" s="56" t="s">
        <v>335</v>
      </c>
      <c r="D207" s="41"/>
    </row>
    <row r="208" spans="1:5" ht="20.100000000000001" customHeight="1" x14ac:dyDescent="0.2">
      <c r="B208" s="55"/>
      <c r="C208" s="56" t="s">
        <v>336</v>
      </c>
      <c r="D208" s="41"/>
    </row>
    <row r="209" spans="1:4" ht="20.100000000000001" customHeight="1" x14ac:dyDescent="0.2">
      <c r="B209" s="55"/>
      <c r="C209" s="56" t="s">
        <v>337</v>
      </c>
      <c r="D209" s="41"/>
    </row>
    <row r="210" spans="1:4" ht="20.100000000000001" customHeight="1" x14ac:dyDescent="0.2">
      <c r="B210" s="55"/>
      <c r="C210" s="56" t="s">
        <v>338</v>
      </c>
      <c r="D210" s="41"/>
    </row>
    <row r="211" spans="1:4" ht="20.100000000000001" customHeight="1" x14ac:dyDescent="0.2">
      <c r="A211" s="57" t="s">
        <v>339</v>
      </c>
      <c r="B211" s="57"/>
    </row>
    <row r="212" spans="1:4" ht="20.100000000000001" customHeight="1" x14ac:dyDescent="0.2">
      <c r="A212" s="51"/>
      <c r="B212" s="52"/>
    </row>
    <row r="213" spans="1:4" ht="20.100000000000001" customHeight="1" x14ac:dyDescent="0.2">
      <c r="A213" s="51"/>
      <c r="B213" s="52"/>
    </row>
    <row r="214" spans="1:4" ht="20.100000000000001" customHeight="1" x14ac:dyDescent="0.2">
      <c r="A214" s="57" t="s">
        <v>340</v>
      </c>
      <c r="B214" s="57"/>
    </row>
  </sheetData>
  <mergeCells count="15">
    <mergeCell ref="B185:C185"/>
    <mergeCell ref="A211:B211"/>
    <mergeCell ref="A214:B214"/>
    <mergeCell ref="A153:C153"/>
    <mergeCell ref="A154:D154"/>
    <mergeCell ref="A155:D155"/>
    <mergeCell ref="C156:D156"/>
    <mergeCell ref="B157:C157"/>
    <mergeCell ref="B168:C168"/>
    <mergeCell ref="A3:C3"/>
    <mergeCell ref="A4:C4"/>
    <mergeCell ref="A5:C5"/>
    <mergeCell ref="A6:C6"/>
    <mergeCell ref="A19:C19"/>
    <mergeCell ref="A152:D152"/>
  </mergeCells>
  <pageMargins left="0.7" right="0.7" top="0.75" bottom="0.75" header="0.3" footer="0.3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76A-042D-4D41-A6A1-AE7DFF7105FE}">
  <dimension ref="A1:E136"/>
  <sheetViews>
    <sheetView view="pageBreakPreview" zoomScale="60" zoomScaleNormal="100" workbookViewId="0">
      <selection activeCell="C78" sqref="C78"/>
    </sheetView>
  </sheetViews>
  <sheetFormatPr baseColWidth="10" defaultRowHeight="20.100000000000001" customHeight="1" x14ac:dyDescent="0.2"/>
  <cols>
    <col min="1" max="1" width="15.42578125" style="41" customWidth="1"/>
    <col min="2" max="2" width="20.85546875" style="41" bestFit="1" customWidth="1"/>
    <col min="3" max="3" width="70.28515625" style="41" customWidth="1"/>
    <col min="4" max="4" width="18.7109375" style="41" customWidth="1"/>
    <col min="5" max="5" width="17" style="41" customWidth="1"/>
    <col min="6" max="16384" width="11.42578125" style="41"/>
  </cols>
  <sheetData>
    <row r="1" spans="1:3" ht="20.100000000000001" customHeight="1" x14ac:dyDescent="0.25">
      <c r="A1" s="1"/>
      <c r="B1" s="1"/>
      <c r="C1" s="1"/>
    </row>
    <row r="2" spans="1:3" ht="20.100000000000001" customHeight="1" x14ac:dyDescent="0.25">
      <c r="A2" s="1" t="s">
        <v>0</v>
      </c>
      <c r="B2" s="1"/>
      <c r="C2" s="1"/>
    </row>
    <row r="3" spans="1:3" ht="20.100000000000001" customHeight="1" x14ac:dyDescent="0.2">
      <c r="A3" s="3" t="s">
        <v>1</v>
      </c>
      <c r="B3" s="3"/>
      <c r="C3" s="3"/>
    </row>
    <row r="4" spans="1:3" ht="20.100000000000001" customHeight="1" x14ac:dyDescent="0.25">
      <c r="A4" s="4" t="s">
        <v>2</v>
      </c>
      <c r="B4" s="4"/>
      <c r="C4" s="4"/>
    </row>
    <row r="6" spans="1:3" ht="20.100000000000001" customHeight="1" thickBot="1" x14ac:dyDescent="0.25">
      <c r="A6" s="5" t="s">
        <v>4</v>
      </c>
      <c r="B6" s="6"/>
      <c r="C6" s="59">
        <v>44530</v>
      </c>
    </row>
    <row r="7" spans="1:3" ht="20.100000000000001" customHeight="1" thickBot="1" x14ac:dyDescent="0.25">
      <c r="A7" s="5" t="s">
        <v>5</v>
      </c>
      <c r="B7" s="6"/>
      <c r="C7" s="77" t="s">
        <v>341</v>
      </c>
    </row>
    <row r="8" spans="1:3" ht="20.100000000000001" customHeight="1" thickBot="1" x14ac:dyDescent="0.25">
      <c r="A8" s="5" t="s">
        <v>6</v>
      </c>
      <c r="B8" s="6"/>
      <c r="C8" s="78" t="s">
        <v>342</v>
      </c>
    </row>
    <row r="9" spans="1:3" ht="20.100000000000001" customHeight="1" thickBot="1" x14ac:dyDescent="0.25">
      <c r="A9" s="5" t="s">
        <v>7</v>
      </c>
      <c r="B9" s="6"/>
      <c r="C9" s="7" t="s">
        <v>343</v>
      </c>
    </row>
    <row r="10" spans="1:3" ht="20.100000000000001" customHeight="1" thickBot="1" x14ac:dyDescent="0.25">
      <c r="A10" s="5" t="s">
        <v>8</v>
      </c>
      <c r="B10" s="6"/>
      <c r="C10" s="7" t="s">
        <v>344</v>
      </c>
    </row>
    <row r="11" spans="1:3" ht="20.100000000000001" customHeight="1" thickBot="1" x14ac:dyDescent="0.25">
      <c r="A11" s="5" t="s">
        <v>9</v>
      </c>
      <c r="B11" s="6"/>
      <c r="C11" s="7" t="s">
        <v>345</v>
      </c>
    </row>
    <row r="12" spans="1:3" ht="20.100000000000001" customHeight="1" thickBot="1" x14ac:dyDescent="0.25">
      <c r="A12" s="8" t="s">
        <v>10</v>
      </c>
      <c r="B12" s="9"/>
      <c r="C12" s="79" t="s">
        <v>346</v>
      </c>
    </row>
    <row r="13" spans="1:3" ht="20.100000000000001" customHeight="1" thickBot="1" x14ac:dyDescent="0.25">
      <c r="A13" s="8" t="s">
        <v>11</v>
      </c>
      <c r="B13" s="9"/>
      <c r="C13" s="80" t="s">
        <v>349</v>
      </c>
    </row>
    <row r="14" spans="1:3" ht="20.100000000000001" customHeight="1" thickBot="1" x14ac:dyDescent="0.25">
      <c r="A14" s="8" t="s">
        <v>12</v>
      </c>
      <c r="B14" s="9"/>
      <c r="C14" s="80"/>
    </row>
    <row r="15" spans="1:3" ht="20.100000000000001" customHeight="1" thickBot="1" x14ac:dyDescent="0.25">
      <c r="A15" s="8" t="s">
        <v>13</v>
      </c>
      <c r="B15" s="9"/>
      <c r="C15" s="59">
        <v>44531</v>
      </c>
    </row>
    <row r="16" spans="1:3" ht="20.100000000000001" customHeight="1" thickBot="1" x14ac:dyDescent="0.25">
      <c r="A16" s="8" t="s">
        <v>14</v>
      </c>
      <c r="B16" s="9"/>
      <c r="C16" s="81" t="s">
        <v>347</v>
      </c>
    </row>
    <row r="19" spans="1:5" ht="20.100000000000001" customHeight="1" x14ac:dyDescent="0.2">
      <c r="A19" s="88" t="s">
        <v>350</v>
      </c>
      <c r="B19" s="89"/>
      <c r="C19" s="89"/>
      <c r="D19" s="89"/>
      <c r="E19" s="89"/>
    </row>
    <row r="20" spans="1:5" ht="34.5" customHeight="1" x14ac:dyDescent="0.2">
      <c r="A20" s="82" t="s">
        <v>351</v>
      </c>
      <c r="B20" s="82" t="s">
        <v>352</v>
      </c>
      <c r="C20" s="82" t="s">
        <v>353</v>
      </c>
      <c r="D20" s="14" t="s">
        <v>19</v>
      </c>
      <c r="E20" s="14" t="s">
        <v>20</v>
      </c>
    </row>
    <row r="21" spans="1:5" ht="20.100000000000001" customHeight="1" x14ac:dyDescent="0.2">
      <c r="A21" s="25">
        <v>2</v>
      </c>
      <c r="B21" s="67" t="s">
        <v>354</v>
      </c>
      <c r="C21" s="68" t="s">
        <v>355</v>
      </c>
      <c r="D21" s="83">
        <v>700</v>
      </c>
      <c r="E21" s="20">
        <f>+A21*D21</f>
        <v>1400</v>
      </c>
    </row>
    <row r="22" spans="1:5" ht="20.100000000000001" customHeight="1" x14ac:dyDescent="0.2">
      <c r="A22" s="25">
        <v>2</v>
      </c>
      <c r="B22" s="67" t="s">
        <v>356</v>
      </c>
      <c r="C22" s="68" t="s">
        <v>357</v>
      </c>
      <c r="D22" s="83">
        <v>700</v>
      </c>
      <c r="E22" s="20">
        <f t="shared" ref="E22:E38" si="0">+A22*D22</f>
        <v>1400</v>
      </c>
    </row>
    <row r="23" spans="1:5" ht="20.100000000000001" customHeight="1" x14ac:dyDescent="0.2">
      <c r="A23" s="25">
        <v>5</v>
      </c>
      <c r="B23" s="67" t="s">
        <v>358</v>
      </c>
      <c r="C23" s="68" t="s">
        <v>359</v>
      </c>
      <c r="D23" s="83">
        <v>55</v>
      </c>
      <c r="E23" s="20">
        <f t="shared" si="0"/>
        <v>275</v>
      </c>
    </row>
    <row r="24" spans="1:5" ht="20.100000000000001" customHeight="1" x14ac:dyDescent="0.2">
      <c r="A24" s="25">
        <v>0</v>
      </c>
      <c r="B24" s="67" t="s">
        <v>360</v>
      </c>
      <c r="C24" s="68" t="s">
        <v>361</v>
      </c>
      <c r="D24" s="83">
        <v>55</v>
      </c>
      <c r="E24" s="20">
        <f t="shared" si="0"/>
        <v>0</v>
      </c>
    </row>
    <row r="25" spans="1:5" ht="20.100000000000001" customHeight="1" x14ac:dyDescent="0.2">
      <c r="A25" s="25">
        <v>2</v>
      </c>
      <c r="B25" s="67" t="s">
        <v>362</v>
      </c>
      <c r="C25" s="68" t="s">
        <v>363</v>
      </c>
      <c r="D25" s="83">
        <v>55</v>
      </c>
      <c r="E25" s="20">
        <f t="shared" si="0"/>
        <v>110</v>
      </c>
    </row>
    <row r="26" spans="1:5" ht="20.100000000000001" customHeight="1" x14ac:dyDescent="0.2">
      <c r="A26" s="25">
        <v>6</v>
      </c>
      <c r="B26" s="67" t="s">
        <v>364</v>
      </c>
      <c r="C26" s="68" t="s">
        <v>365</v>
      </c>
      <c r="D26" s="83">
        <v>55</v>
      </c>
      <c r="E26" s="20">
        <f t="shared" si="0"/>
        <v>330</v>
      </c>
    </row>
    <row r="27" spans="1:5" ht="20.100000000000001" customHeight="1" x14ac:dyDescent="0.2">
      <c r="A27" s="25">
        <v>6</v>
      </c>
      <c r="B27" s="67" t="s">
        <v>366</v>
      </c>
      <c r="C27" s="68" t="s">
        <v>367</v>
      </c>
      <c r="D27" s="83">
        <v>55</v>
      </c>
      <c r="E27" s="20">
        <f t="shared" si="0"/>
        <v>330</v>
      </c>
    </row>
    <row r="28" spans="1:5" ht="20.100000000000001" customHeight="1" x14ac:dyDescent="0.2">
      <c r="A28" s="25">
        <v>6</v>
      </c>
      <c r="B28" s="67" t="s">
        <v>368</v>
      </c>
      <c r="C28" s="68" t="s">
        <v>369</v>
      </c>
      <c r="D28" s="83">
        <v>55</v>
      </c>
      <c r="E28" s="20">
        <f t="shared" si="0"/>
        <v>330</v>
      </c>
    </row>
    <row r="29" spans="1:5" ht="20.100000000000001" customHeight="1" x14ac:dyDescent="0.2">
      <c r="A29" s="25">
        <v>6</v>
      </c>
      <c r="B29" s="67" t="s">
        <v>370</v>
      </c>
      <c r="C29" s="68" t="s">
        <v>371</v>
      </c>
      <c r="D29" s="83">
        <v>55</v>
      </c>
      <c r="E29" s="20">
        <f t="shared" si="0"/>
        <v>330</v>
      </c>
    </row>
    <row r="30" spans="1:5" ht="20.100000000000001" customHeight="1" x14ac:dyDescent="0.2">
      <c r="A30" s="25">
        <v>6</v>
      </c>
      <c r="B30" s="67" t="s">
        <v>372</v>
      </c>
      <c r="C30" s="68" t="s">
        <v>373</v>
      </c>
      <c r="D30" s="83">
        <v>55</v>
      </c>
      <c r="E30" s="20">
        <f t="shared" si="0"/>
        <v>330</v>
      </c>
    </row>
    <row r="31" spans="1:5" ht="20.100000000000001" customHeight="1" x14ac:dyDescent="0.2">
      <c r="A31" s="25">
        <v>4</v>
      </c>
      <c r="B31" s="67" t="s">
        <v>374</v>
      </c>
      <c r="C31" s="68" t="s">
        <v>375</v>
      </c>
      <c r="D31" s="83">
        <v>45</v>
      </c>
      <c r="E31" s="20">
        <f t="shared" si="0"/>
        <v>180</v>
      </c>
    </row>
    <row r="32" spans="1:5" ht="20.100000000000001" customHeight="1" x14ac:dyDescent="0.2">
      <c r="A32" s="25">
        <v>4</v>
      </c>
      <c r="B32" s="67" t="s">
        <v>376</v>
      </c>
      <c r="C32" s="68" t="s">
        <v>377</v>
      </c>
      <c r="D32" s="83">
        <v>45</v>
      </c>
      <c r="E32" s="20">
        <f t="shared" si="0"/>
        <v>180</v>
      </c>
    </row>
    <row r="33" spans="1:5" ht="20.100000000000001" customHeight="1" x14ac:dyDescent="0.2">
      <c r="A33" s="25">
        <v>4</v>
      </c>
      <c r="B33" s="67" t="s">
        <v>378</v>
      </c>
      <c r="C33" s="68" t="s">
        <v>379</v>
      </c>
      <c r="D33" s="83">
        <v>45</v>
      </c>
      <c r="E33" s="20">
        <f t="shared" si="0"/>
        <v>180</v>
      </c>
    </row>
    <row r="34" spans="1:5" ht="20.100000000000001" customHeight="1" x14ac:dyDescent="0.2">
      <c r="A34" s="25">
        <v>4</v>
      </c>
      <c r="B34" s="67" t="s">
        <v>380</v>
      </c>
      <c r="C34" s="68" t="s">
        <v>381</v>
      </c>
      <c r="D34" s="83">
        <v>45</v>
      </c>
      <c r="E34" s="20">
        <f t="shared" si="0"/>
        <v>180</v>
      </c>
    </row>
    <row r="35" spans="1:5" ht="20.100000000000001" customHeight="1" x14ac:dyDescent="0.2">
      <c r="A35" s="25">
        <v>4</v>
      </c>
      <c r="B35" s="67" t="s">
        <v>382</v>
      </c>
      <c r="C35" s="68" t="s">
        <v>383</v>
      </c>
      <c r="D35" s="83">
        <v>45</v>
      </c>
      <c r="E35" s="20">
        <f t="shared" si="0"/>
        <v>180</v>
      </c>
    </row>
    <row r="36" spans="1:5" ht="20.100000000000001" customHeight="1" x14ac:dyDescent="0.2">
      <c r="A36" s="25">
        <v>4</v>
      </c>
      <c r="B36" s="67" t="s">
        <v>384</v>
      </c>
      <c r="C36" s="68" t="s">
        <v>385</v>
      </c>
      <c r="D36" s="83">
        <v>45</v>
      </c>
      <c r="E36" s="20">
        <f t="shared" si="0"/>
        <v>180</v>
      </c>
    </row>
    <row r="37" spans="1:5" ht="20.100000000000001" customHeight="1" x14ac:dyDescent="0.2">
      <c r="A37" s="25">
        <v>4</v>
      </c>
      <c r="B37" s="67" t="s">
        <v>386</v>
      </c>
      <c r="C37" s="68" t="s">
        <v>387</v>
      </c>
      <c r="D37" s="83">
        <v>45</v>
      </c>
      <c r="E37" s="20">
        <f t="shared" si="0"/>
        <v>180</v>
      </c>
    </row>
    <row r="38" spans="1:5" ht="20.100000000000001" customHeight="1" x14ac:dyDescent="0.2">
      <c r="A38" s="25">
        <v>4</v>
      </c>
      <c r="B38" s="67" t="s">
        <v>388</v>
      </c>
      <c r="C38" s="68" t="s">
        <v>389</v>
      </c>
      <c r="D38" s="83">
        <v>45</v>
      </c>
      <c r="E38" s="20">
        <f t="shared" si="0"/>
        <v>180</v>
      </c>
    </row>
    <row r="39" spans="1:5" ht="20.100000000000001" customHeight="1" x14ac:dyDescent="0.2">
      <c r="A39" s="25">
        <v>1</v>
      </c>
      <c r="B39" s="67" t="s">
        <v>413</v>
      </c>
      <c r="C39" s="68" t="s">
        <v>414</v>
      </c>
      <c r="D39" s="69">
        <v>500</v>
      </c>
      <c r="E39" s="20">
        <f t="shared" ref="E39:E47" si="1">A39*D39</f>
        <v>500</v>
      </c>
    </row>
    <row r="40" spans="1:5" ht="20.100000000000001" customHeight="1" x14ac:dyDescent="0.2">
      <c r="A40" s="25">
        <v>1</v>
      </c>
      <c r="B40" s="67" t="s">
        <v>415</v>
      </c>
      <c r="C40" s="68" t="s">
        <v>416</v>
      </c>
      <c r="D40" s="69">
        <v>500</v>
      </c>
      <c r="E40" s="20">
        <f t="shared" si="1"/>
        <v>500</v>
      </c>
    </row>
    <row r="41" spans="1:5" ht="20.100000000000001" customHeight="1" x14ac:dyDescent="0.2">
      <c r="A41" s="25">
        <v>1</v>
      </c>
      <c r="B41" s="67" t="s">
        <v>417</v>
      </c>
      <c r="C41" s="68" t="s">
        <v>418</v>
      </c>
      <c r="D41" s="69">
        <v>500</v>
      </c>
      <c r="E41" s="20">
        <f t="shared" si="1"/>
        <v>500</v>
      </c>
    </row>
    <row r="42" spans="1:5" ht="20.100000000000001" customHeight="1" x14ac:dyDescent="0.2">
      <c r="A42" s="25">
        <v>1</v>
      </c>
      <c r="B42" s="67" t="s">
        <v>419</v>
      </c>
      <c r="C42" s="68" t="s">
        <v>420</v>
      </c>
      <c r="D42" s="69">
        <v>500</v>
      </c>
      <c r="E42" s="20">
        <f t="shared" si="1"/>
        <v>500</v>
      </c>
    </row>
    <row r="43" spans="1:5" ht="20.100000000000001" customHeight="1" x14ac:dyDescent="0.2">
      <c r="A43" s="25">
        <v>1</v>
      </c>
      <c r="B43" s="67" t="s">
        <v>421</v>
      </c>
      <c r="C43" s="68" t="s">
        <v>422</v>
      </c>
      <c r="D43" s="69">
        <v>500</v>
      </c>
      <c r="E43" s="20">
        <f t="shared" si="1"/>
        <v>500</v>
      </c>
    </row>
    <row r="44" spans="1:5" ht="20.100000000000001" customHeight="1" x14ac:dyDescent="0.2">
      <c r="A44" s="25">
        <v>1</v>
      </c>
      <c r="B44" s="67" t="s">
        <v>423</v>
      </c>
      <c r="C44" s="68" t="s">
        <v>424</v>
      </c>
      <c r="D44" s="69">
        <v>500</v>
      </c>
      <c r="E44" s="20">
        <f t="shared" si="1"/>
        <v>500</v>
      </c>
    </row>
    <row r="45" spans="1:5" ht="20.100000000000001" customHeight="1" x14ac:dyDescent="0.2">
      <c r="A45" s="25">
        <v>1</v>
      </c>
      <c r="B45" s="67" t="s">
        <v>425</v>
      </c>
      <c r="C45" s="68" t="s">
        <v>426</v>
      </c>
      <c r="D45" s="69">
        <v>500</v>
      </c>
      <c r="E45" s="20">
        <f t="shared" si="1"/>
        <v>500</v>
      </c>
    </row>
    <row r="46" spans="1:5" ht="20.100000000000001" customHeight="1" x14ac:dyDescent="0.2">
      <c r="A46" s="25">
        <v>1</v>
      </c>
      <c r="B46" s="67" t="s">
        <v>427</v>
      </c>
      <c r="C46" s="68" t="s">
        <v>428</v>
      </c>
      <c r="D46" s="69">
        <v>500</v>
      </c>
      <c r="E46" s="20">
        <f t="shared" si="1"/>
        <v>500</v>
      </c>
    </row>
    <row r="47" spans="1:5" ht="20.100000000000001" customHeight="1" x14ac:dyDescent="0.2">
      <c r="A47" s="25">
        <v>1</v>
      </c>
      <c r="B47" s="67" t="s">
        <v>429</v>
      </c>
      <c r="C47" s="68" t="s">
        <v>430</v>
      </c>
      <c r="D47" s="69">
        <v>500</v>
      </c>
      <c r="E47" s="20">
        <f t="shared" si="1"/>
        <v>500</v>
      </c>
    </row>
    <row r="48" spans="1:5" ht="20.100000000000001" customHeight="1" x14ac:dyDescent="0.2">
      <c r="A48" s="25">
        <v>2</v>
      </c>
      <c r="B48" s="67" t="s">
        <v>431</v>
      </c>
      <c r="C48" s="68" t="s">
        <v>432</v>
      </c>
      <c r="D48" s="70">
        <v>700</v>
      </c>
      <c r="E48" s="20">
        <f>A48*D48</f>
        <v>1400</v>
      </c>
    </row>
    <row r="49" spans="1:5" ht="20.100000000000001" customHeight="1" x14ac:dyDescent="0.2">
      <c r="A49" s="25">
        <v>1</v>
      </c>
      <c r="B49" s="67" t="s">
        <v>433</v>
      </c>
      <c r="C49" s="68" t="s">
        <v>434</v>
      </c>
      <c r="D49" s="70">
        <v>700</v>
      </c>
      <c r="E49" s="20">
        <f t="shared" ref="E49:E94" si="2">A49*D49</f>
        <v>700</v>
      </c>
    </row>
    <row r="50" spans="1:5" ht="20.100000000000001" customHeight="1" x14ac:dyDescent="0.2">
      <c r="A50" s="25">
        <v>2</v>
      </c>
      <c r="B50" s="67" t="s">
        <v>435</v>
      </c>
      <c r="C50" s="68" t="s">
        <v>436</v>
      </c>
      <c r="D50" s="70">
        <v>700</v>
      </c>
      <c r="E50" s="20">
        <f t="shared" si="2"/>
        <v>1400</v>
      </c>
    </row>
    <row r="51" spans="1:5" ht="20.100000000000001" customHeight="1" x14ac:dyDescent="0.2">
      <c r="A51" s="25">
        <v>2</v>
      </c>
      <c r="B51" s="67" t="s">
        <v>437</v>
      </c>
      <c r="C51" s="68" t="s">
        <v>438</v>
      </c>
      <c r="D51" s="70">
        <v>700</v>
      </c>
      <c r="E51" s="20">
        <f t="shared" si="2"/>
        <v>1400</v>
      </c>
    </row>
    <row r="52" spans="1:5" ht="20.100000000000001" customHeight="1" x14ac:dyDescent="0.2">
      <c r="A52" s="25">
        <v>2</v>
      </c>
      <c r="B52" s="67" t="s">
        <v>439</v>
      </c>
      <c r="C52" s="68" t="s">
        <v>440</v>
      </c>
      <c r="D52" s="70">
        <v>700</v>
      </c>
      <c r="E52" s="20">
        <f t="shared" si="2"/>
        <v>1400</v>
      </c>
    </row>
    <row r="53" spans="1:5" ht="20.100000000000001" customHeight="1" x14ac:dyDescent="0.2">
      <c r="A53" s="25">
        <v>2</v>
      </c>
      <c r="B53" s="67" t="s">
        <v>441</v>
      </c>
      <c r="C53" s="68" t="s">
        <v>442</v>
      </c>
      <c r="D53" s="70">
        <v>700</v>
      </c>
      <c r="E53" s="20">
        <f t="shared" si="2"/>
        <v>1400</v>
      </c>
    </row>
    <row r="54" spans="1:5" ht="20.100000000000001" customHeight="1" x14ac:dyDescent="0.2">
      <c r="A54" s="25">
        <v>2</v>
      </c>
      <c r="B54" s="67" t="s">
        <v>443</v>
      </c>
      <c r="C54" s="68" t="s">
        <v>444</v>
      </c>
      <c r="D54" s="70">
        <v>700</v>
      </c>
      <c r="E54" s="20">
        <f t="shared" si="2"/>
        <v>1400</v>
      </c>
    </row>
    <row r="55" spans="1:5" ht="20.100000000000001" customHeight="1" x14ac:dyDescent="0.2">
      <c r="A55" s="25">
        <v>2</v>
      </c>
      <c r="B55" s="67" t="s">
        <v>445</v>
      </c>
      <c r="C55" s="68" t="s">
        <v>446</v>
      </c>
      <c r="D55" s="70">
        <v>700</v>
      </c>
      <c r="E55" s="20">
        <f t="shared" si="2"/>
        <v>1400</v>
      </c>
    </row>
    <row r="56" spans="1:5" ht="20.100000000000001" customHeight="1" x14ac:dyDescent="0.2">
      <c r="A56" s="25">
        <v>2</v>
      </c>
      <c r="B56" s="67" t="s">
        <v>447</v>
      </c>
      <c r="C56" s="68" t="s">
        <v>448</v>
      </c>
      <c r="D56" s="70">
        <v>700</v>
      </c>
      <c r="E56" s="20">
        <f t="shared" si="2"/>
        <v>1400</v>
      </c>
    </row>
    <row r="57" spans="1:5" ht="20.100000000000001" customHeight="1" x14ac:dyDescent="0.2">
      <c r="A57" s="25">
        <v>2</v>
      </c>
      <c r="B57" s="67" t="s">
        <v>449</v>
      </c>
      <c r="C57" s="68" t="s">
        <v>450</v>
      </c>
      <c r="D57" s="70">
        <v>700</v>
      </c>
      <c r="E57" s="20">
        <f t="shared" si="2"/>
        <v>1400</v>
      </c>
    </row>
    <row r="58" spans="1:5" ht="20.100000000000001" customHeight="1" x14ac:dyDescent="0.2">
      <c r="A58" s="25">
        <v>2</v>
      </c>
      <c r="B58" s="67" t="s">
        <v>451</v>
      </c>
      <c r="C58" s="68" t="s">
        <v>452</v>
      </c>
      <c r="D58" s="70">
        <v>700</v>
      </c>
      <c r="E58" s="20">
        <f t="shared" si="2"/>
        <v>1400</v>
      </c>
    </row>
    <row r="59" spans="1:5" ht="20.100000000000001" customHeight="1" x14ac:dyDescent="0.2">
      <c r="A59" s="25">
        <v>1</v>
      </c>
      <c r="B59" s="67" t="s">
        <v>453</v>
      </c>
      <c r="C59" s="68" t="s">
        <v>454</v>
      </c>
      <c r="D59" s="70">
        <v>700</v>
      </c>
      <c r="E59" s="20">
        <f t="shared" si="2"/>
        <v>700</v>
      </c>
    </row>
    <row r="60" spans="1:5" ht="20.100000000000001" customHeight="1" x14ac:dyDescent="0.2">
      <c r="A60" s="25">
        <v>10</v>
      </c>
      <c r="B60" s="67" t="s">
        <v>358</v>
      </c>
      <c r="C60" s="68" t="s">
        <v>359</v>
      </c>
      <c r="D60" s="70">
        <v>55</v>
      </c>
      <c r="E60" s="20">
        <f t="shared" si="2"/>
        <v>550</v>
      </c>
    </row>
    <row r="61" spans="1:5" ht="20.100000000000001" customHeight="1" x14ac:dyDescent="0.2">
      <c r="A61" s="25">
        <v>14</v>
      </c>
      <c r="B61" s="67" t="s">
        <v>360</v>
      </c>
      <c r="C61" s="68" t="s">
        <v>361</v>
      </c>
      <c r="D61" s="70">
        <v>55</v>
      </c>
      <c r="E61" s="20">
        <f t="shared" si="2"/>
        <v>770</v>
      </c>
    </row>
    <row r="62" spans="1:5" ht="20.100000000000001" customHeight="1" x14ac:dyDescent="0.2">
      <c r="A62" s="25">
        <v>15</v>
      </c>
      <c r="B62" s="67" t="s">
        <v>362</v>
      </c>
      <c r="C62" s="68" t="s">
        <v>363</v>
      </c>
      <c r="D62" s="70">
        <v>55</v>
      </c>
      <c r="E62" s="20">
        <f t="shared" si="2"/>
        <v>825</v>
      </c>
    </row>
    <row r="63" spans="1:5" ht="20.100000000000001" customHeight="1" x14ac:dyDescent="0.2">
      <c r="A63" s="25">
        <v>15</v>
      </c>
      <c r="B63" s="67" t="s">
        <v>364</v>
      </c>
      <c r="C63" s="68" t="s">
        <v>365</v>
      </c>
      <c r="D63" s="70">
        <v>55</v>
      </c>
      <c r="E63" s="20">
        <f t="shared" si="2"/>
        <v>825</v>
      </c>
    </row>
    <row r="64" spans="1:5" ht="20.100000000000001" customHeight="1" x14ac:dyDescent="0.2">
      <c r="A64" s="25">
        <v>10</v>
      </c>
      <c r="B64" s="67" t="s">
        <v>366</v>
      </c>
      <c r="C64" s="68" t="s">
        <v>367</v>
      </c>
      <c r="D64" s="70">
        <v>55</v>
      </c>
      <c r="E64" s="20">
        <f t="shared" si="2"/>
        <v>550</v>
      </c>
    </row>
    <row r="65" spans="1:5" ht="20.100000000000001" customHeight="1" x14ac:dyDescent="0.2">
      <c r="A65" s="25">
        <v>10</v>
      </c>
      <c r="B65" s="67" t="s">
        <v>368</v>
      </c>
      <c r="C65" s="68" t="s">
        <v>369</v>
      </c>
      <c r="D65" s="70">
        <v>55</v>
      </c>
      <c r="E65" s="20">
        <f t="shared" si="2"/>
        <v>550</v>
      </c>
    </row>
    <row r="66" spans="1:5" ht="20.100000000000001" customHeight="1" x14ac:dyDescent="0.2">
      <c r="A66" s="25">
        <v>10</v>
      </c>
      <c r="B66" s="67" t="s">
        <v>370</v>
      </c>
      <c r="C66" s="68" t="s">
        <v>371</v>
      </c>
      <c r="D66" s="70">
        <v>55</v>
      </c>
      <c r="E66" s="20">
        <f t="shared" si="2"/>
        <v>550</v>
      </c>
    </row>
    <row r="67" spans="1:5" ht="20.100000000000001" customHeight="1" x14ac:dyDescent="0.2">
      <c r="A67" s="25">
        <v>10</v>
      </c>
      <c r="B67" s="67" t="s">
        <v>372</v>
      </c>
      <c r="C67" s="68" t="s">
        <v>373</v>
      </c>
      <c r="D67" s="70">
        <v>55</v>
      </c>
      <c r="E67" s="20">
        <f t="shared" si="2"/>
        <v>550</v>
      </c>
    </row>
    <row r="68" spans="1:5" ht="20.100000000000001" customHeight="1" x14ac:dyDescent="0.2">
      <c r="A68" s="25">
        <v>10</v>
      </c>
      <c r="B68" s="67" t="s">
        <v>514</v>
      </c>
      <c r="C68" s="68" t="s">
        <v>515</v>
      </c>
      <c r="D68" s="70">
        <v>55</v>
      </c>
      <c r="E68" s="20">
        <f t="shared" ref="E68" si="3">A68*D68</f>
        <v>550</v>
      </c>
    </row>
    <row r="69" spans="1:5" ht="20.100000000000001" customHeight="1" x14ac:dyDescent="0.2">
      <c r="A69" s="25">
        <v>8</v>
      </c>
      <c r="B69" s="67" t="s">
        <v>455</v>
      </c>
      <c r="C69" s="68" t="s">
        <v>456</v>
      </c>
      <c r="D69" s="70">
        <v>55</v>
      </c>
      <c r="E69" s="20">
        <f t="shared" si="2"/>
        <v>440</v>
      </c>
    </row>
    <row r="70" spans="1:5" ht="20.100000000000001" customHeight="1" x14ac:dyDescent="0.2">
      <c r="A70" s="25">
        <v>9</v>
      </c>
      <c r="B70" s="67" t="s">
        <v>457</v>
      </c>
      <c r="C70" s="68" t="s">
        <v>458</v>
      </c>
      <c r="D70" s="70">
        <v>55</v>
      </c>
      <c r="E70" s="20">
        <f t="shared" si="2"/>
        <v>495</v>
      </c>
    </row>
    <row r="71" spans="1:5" ht="20.100000000000001" customHeight="1" x14ac:dyDescent="0.2">
      <c r="A71" s="25">
        <v>6</v>
      </c>
      <c r="B71" s="67" t="s">
        <v>459</v>
      </c>
      <c r="C71" s="68" t="s">
        <v>460</v>
      </c>
      <c r="D71" s="70">
        <v>55</v>
      </c>
      <c r="E71" s="20">
        <f t="shared" si="2"/>
        <v>330</v>
      </c>
    </row>
    <row r="72" spans="1:5" ht="20.100000000000001" customHeight="1" x14ac:dyDescent="0.2">
      <c r="A72" s="25">
        <v>6</v>
      </c>
      <c r="B72" s="67" t="s">
        <v>461</v>
      </c>
      <c r="C72" s="68" t="s">
        <v>462</v>
      </c>
      <c r="D72" s="70">
        <v>55</v>
      </c>
      <c r="E72" s="20">
        <f t="shared" si="2"/>
        <v>330</v>
      </c>
    </row>
    <row r="73" spans="1:5" ht="20.100000000000001" customHeight="1" x14ac:dyDescent="0.2">
      <c r="A73" s="25">
        <v>7</v>
      </c>
      <c r="B73" s="67" t="s">
        <v>463</v>
      </c>
      <c r="C73" s="68" t="s">
        <v>464</v>
      </c>
      <c r="D73" s="70">
        <v>55</v>
      </c>
      <c r="E73" s="20">
        <f t="shared" si="2"/>
        <v>385</v>
      </c>
    </row>
    <row r="74" spans="1:5" ht="20.100000000000001" customHeight="1" x14ac:dyDescent="0.2">
      <c r="A74" s="25">
        <v>2</v>
      </c>
      <c r="B74" s="67" t="s">
        <v>465</v>
      </c>
      <c r="C74" s="68" t="s">
        <v>466</v>
      </c>
      <c r="D74" s="70">
        <v>55</v>
      </c>
      <c r="E74" s="20">
        <f t="shared" si="2"/>
        <v>110</v>
      </c>
    </row>
    <row r="75" spans="1:5" ht="20.100000000000001" customHeight="1" x14ac:dyDescent="0.2">
      <c r="A75" s="25">
        <v>2</v>
      </c>
      <c r="B75" s="67" t="s">
        <v>467</v>
      </c>
      <c r="C75" s="68" t="s">
        <v>468</v>
      </c>
      <c r="D75" s="70">
        <v>55</v>
      </c>
      <c r="E75" s="20">
        <f t="shared" si="2"/>
        <v>110</v>
      </c>
    </row>
    <row r="76" spans="1:5" ht="20.100000000000001" customHeight="1" x14ac:dyDescent="0.2">
      <c r="A76" s="25">
        <v>2</v>
      </c>
      <c r="B76" s="67" t="s">
        <v>516</v>
      </c>
      <c r="C76" s="68" t="s">
        <v>517</v>
      </c>
      <c r="D76" s="70">
        <v>55</v>
      </c>
      <c r="E76" s="20">
        <f t="shared" ref="E76" si="4">A76*D76</f>
        <v>110</v>
      </c>
    </row>
    <row r="77" spans="1:5" ht="20.100000000000001" customHeight="1" x14ac:dyDescent="0.2">
      <c r="A77" s="25">
        <v>4</v>
      </c>
      <c r="B77" s="67" t="s">
        <v>374</v>
      </c>
      <c r="C77" s="68" t="s">
        <v>375</v>
      </c>
      <c r="D77" s="70">
        <v>45</v>
      </c>
      <c r="E77" s="20">
        <f t="shared" si="2"/>
        <v>180</v>
      </c>
    </row>
    <row r="78" spans="1:5" ht="20.100000000000001" customHeight="1" x14ac:dyDescent="0.2">
      <c r="A78" s="25">
        <v>4</v>
      </c>
      <c r="B78" s="67" t="s">
        <v>376</v>
      </c>
      <c r="C78" s="68" t="s">
        <v>377</v>
      </c>
      <c r="D78" s="70">
        <v>45</v>
      </c>
      <c r="E78" s="20">
        <f t="shared" si="2"/>
        <v>180</v>
      </c>
    </row>
    <row r="79" spans="1:5" ht="20.100000000000001" customHeight="1" x14ac:dyDescent="0.2">
      <c r="A79" s="25">
        <v>4</v>
      </c>
      <c r="B79" s="67" t="s">
        <v>378</v>
      </c>
      <c r="C79" s="68" t="s">
        <v>379</v>
      </c>
      <c r="D79" s="70">
        <v>45</v>
      </c>
      <c r="E79" s="20">
        <f t="shared" si="2"/>
        <v>180</v>
      </c>
    </row>
    <row r="80" spans="1:5" ht="20.100000000000001" customHeight="1" x14ac:dyDescent="0.2">
      <c r="A80" s="25">
        <v>4</v>
      </c>
      <c r="B80" s="67" t="s">
        <v>380</v>
      </c>
      <c r="C80" s="68" t="s">
        <v>381</v>
      </c>
      <c r="D80" s="70">
        <v>45</v>
      </c>
      <c r="E80" s="20">
        <f t="shared" si="2"/>
        <v>180</v>
      </c>
    </row>
    <row r="81" spans="1:5" ht="20.100000000000001" customHeight="1" x14ac:dyDescent="0.2">
      <c r="A81" s="25">
        <v>4</v>
      </c>
      <c r="B81" s="67" t="s">
        <v>382</v>
      </c>
      <c r="C81" s="68" t="s">
        <v>383</v>
      </c>
      <c r="D81" s="70">
        <v>45</v>
      </c>
      <c r="E81" s="20">
        <f t="shared" si="2"/>
        <v>180</v>
      </c>
    </row>
    <row r="82" spans="1:5" ht="20.100000000000001" customHeight="1" x14ac:dyDescent="0.2">
      <c r="A82" s="25">
        <v>4</v>
      </c>
      <c r="B82" s="67" t="s">
        <v>384</v>
      </c>
      <c r="C82" s="68" t="s">
        <v>385</v>
      </c>
      <c r="D82" s="70">
        <v>45</v>
      </c>
      <c r="E82" s="20">
        <f t="shared" si="2"/>
        <v>180</v>
      </c>
    </row>
    <row r="83" spans="1:5" ht="20.100000000000001" customHeight="1" x14ac:dyDescent="0.2">
      <c r="A83" s="25">
        <v>4</v>
      </c>
      <c r="B83" s="67" t="s">
        <v>386</v>
      </c>
      <c r="C83" s="68" t="s">
        <v>387</v>
      </c>
      <c r="D83" s="70">
        <v>45</v>
      </c>
      <c r="E83" s="20">
        <f t="shared" si="2"/>
        <v>180</v>
      </c>
    </row>
    <row r="84" spans="1:5" ht="20.100000000000001" customHeight="1" x14ac:dyDescent="0.2">
      <c r="A84" s="25">
        <v>4</v>
      </c>
      <c r="B84" s="67" t="s">
        <v>388</v>
      </c>
      <c r="C84" s="68" t="s">
        <v>389</v>
      </c>
      <c r="D84" s="70">
        <v>45</v>
      </c>
      <c r="E84" s="20">
        <f t="shared" si="2"/>
        <v>180</v>
      </c>
    </row>
    <row r="85" spans="1:5" ht="20.100000000000001" customHeight="1" x14ac:dyDescent="0.2">
      <c r="A85" s="25">
        <v>2</v>
      </c>
      <c r="B85" s="67" t="s">
        <v>519</v>
      </c>
      <c r="C85" s="68" t="s">
        <v>518</v>
      </c>
      <c r="D85" s="70">
        <v>45</v>
      </c>
      <c r="E85" s="20">
        <f t="shared" ref="E85:E87" si="5">A85*D85</f>
        <v>90</v>
      </c>
    </row>
    <row r="86" spans="1:5" ht="20.100000000000001" customHeight="1" x14ac:dyDescent="0.2">
      <c r="A86" s="25">
        <v>2</v>
      </c>
      <c r="B86" s="67" t="s">
        <v>520</v>
      </c>
      <c r="C86" s="68" t="s">
        <v>524</v>
      </c>
      <c r="D86" s="70">
        <v>45</v>
      </c>
      <c r="E86" s="20">
        <f t="shared" si="5"/>
        <v>90</v>
      </c>
    </row>
    <row r="87" spans="1:5" ht="20.100000000000001" customHeight="1" x14ac:dyDescent="0.2">
      <c r="A87" s="25">
        <v>2</v>
      </c>
      <c r="B87" s="67" t="s">
        <v>521</v>
      </c>
      <c r="C87" s="68" t="s">
        <v>525</v>
      </c>
      <c r="D87" s="70">
        <v>45</v>
      </c>
      <c r="E87" s="20">
        <f t="shared" si="5"/>
        <v>90</v>
      </c>
    </row>
    <row r="88" spans="1:5" ht="20.100000000000001" customHeight="1" x14ac:dyDescent="0.2">
      <c r="A88" s="25">
        <v>2</v>
      </c>
      <c r="B88" s="67" t="s">
        <v>522</v>
      </c>
      <c r="C88" s="68" t="s">
        <v>526</v>
      </c>
      <c r="D88" s="70">
        <v>45</v>
      </c>
      <c r="E88" s="20">
        <f t="shared" ref="E88:E89" si="6">A88*D88</f>
        <v>90</v>
      </c>
    </row>
    <row r="89" spans="1:5" ht="20.100000000000001" customHeight="1" x14ac:dyDescent="0.2">
      <c r="A89" s="25">
        <v>2</v>
      </c>
      <c r="B89" s="67" t="s">
        <v>523</v>
      </c>
      <c r="C89" s="68" t="s">
        <v>527</v>
      </c>
      <c r="D89" s="70">
        <v>45</v>
      </c>
      <c r="E89" s="20">
        <f t="shared" si="6"/>
        <v>90</v>
      </c>
    </row>
    <row r="90" spans="1:5" ht="20.100000000000001" customHeight="1" x14ac:dyDescent="0.2">
      <c r="A90" s="25">
        <v>2</v>
      </c>
      <c r="B90" s="67" t="s">
        <v>469</v>
      </c>
      <c r="C90" s="68" t="s">
        <v>470</v>
      </c>
      <c r="D90" s="70">
        <v>45</v>
      </c>
      <c r="E90" s="20">
        <f t="shared" si="2"/>
        <v>90</v>
      </c>
    </row>
    <row r="91" spans="1:5" ht="20.100000000000001" customHeight="1" x14ac:dyDescent="0.2">
      <c r="A91" s="25">
        <v>4</v>
      </c>
      <c r="B91" s="67" t="s">
        <v>471</v>
      </c>
      <c r="C91" s="68" t="s">
        <v>472</v>
      </c>
      <c r="D91" s="70">
        <v>45</v>
      </c>
      <c r="E91" s="20">
        <f t="shared" si="2"/>
        <v>180</v>
      </c>
    </row>
    <row r="92" spans="1:5" ht="20.100000000000001" customHeight="1" x14ac:dyDescent="0.2">
      <c r="A92" s="25">
        <v>4</v>
      </c>
      <c r="B92" s="67" t="s">
        <v>473</v>
      </c>
      <c r="C92" s="68" t="s">
        <v>474</v>
      </c>
      <c r="D92" s="70">
        <v>45</v>
      </c>
      <c r="E92" s="20">
        <f t="shared" si="2"/>
        <v>180</v>
      </c>
    </row>
    <row r="93" spans="1:5" ht="20.100000000000001" customHeight="1" x14ac:dyDescent="0.2">
      <c r="A93" s="25">
        <v>4</v>
      </c>
      <c r="B93" s="67" t="s">
        <v>475</v>
      </c>
      <c r="C93" s="68" t="s">
        <v>476</v>
      </c>
      <c r="D93" s="70">
        <v>45</v>
      </c>
      <c r="E93" s="20">
        <f t="shared" si="2"/>
        <v>180</v>
      </c>
    </row>
    <row r="94" spans="1:5" ht="20.100000000000001" customHeight="1" x14ac:dyDescent="0.2">
      <c r="A94" s="25">
        <v>4</v>
      </c>
      <c r="B94" s="67" t="s">
        <v>477</v>
      </c>
      <c r="C94" s="68" t="s">
        <v>478</v>
      </c>
      <c r="D94" s="70">
        <v>45</v>
      </c>
      <c r="E94" s="20">
        <f t="shared" si="2"/>
        <v>180</v>
      </c>
    </row>
    <row r="95" spans="1:5" ht="20.100000000000001" customHeight="1" x14ac:dyDescent="0.25">
      <c r="A95" s="90" t="s">
        <v>282</v>
      </c>
      <c r="B95" s="90"/>
      <c r="C95" s="90"/>
      <c r="D95" s="90"/>
      <c r="E95" s="91">
        <f>SUM(E21:E94)</f>
        <v>36905</v>
      </c>
    </row>
    <row r="96" spans="1:5" ht="20.100000000000001" customHeight="1" x14ac:dyDescent="0.25">
      <c r="A96" s="28" t="s">
        <v>283</v>
      </c>
      <c r="B96" s="29"/>
      <c r="C96" s="30"/>
      <c r="D96" s="32">
        <v>0.12</v>
      </c>
      <c r="E96" s="91">
        <f>+E95*D96</f>
        <v>4428.5999999999995</v>
      </c>
    </row>
    <row r="97" spans="1:5" ht="20.100000000000001" customHeight="1" x14ac:dyDescent="0.25">
      <c r="A97" s="90" t="s">
        <v>284</v>
      </c>
      <c r="B97" s="90"/>
      <c r="C97" s="90"/>
      <c r="D97" s="90"/>
      <c r="E97" s="91">
        <f>+E95+E96</f>
        <v>41333.599999999999</v>
      </c>
    </row>
    <row r="99" spans="1:5" ht="20.100000000000001" customHeight="1" x14ac:dyDescent="0.2">
      <c r="A99" s="84" t="s">
        <v>390</v>
      </c>
      <c r="B99" s="85"/>
      <c r="C99" s="85"/>
      <c r="D99" s="86"/>
    </row>
    <row r="100" spans="1:5" ht="20.100000000000001" customHeight="1" x14ac:dyDescent="0.25">
      <c r="A100" s="71" t="s">
        <v>16</v>
      </c>
      <c r="B100" s="72" t="s">
        <v>17</v>
      </c>
      <c r="C100" s="73" t="s">
        <v>286</v>
      </c>
      <c r="D100" s="73"/>
    </row>
    <row r="101" spans="1:5" ht="20.100000000000001" customHeight="1" x14ac:dyDescent="0.2">
      <c r="A101" s="25">
        <v>1</v>
      </c>
      <c r="B101" s="67" t="s">
        <v>391</v>
      </c>
      <c r="C101" s="87" t="s">
        <v>392</v>
      </c>
      <c r="D101" s="87"/>
    </row>
    <row r="102" spans="1:5" ht="20.100000000000001" customHeight="1" x14ac:dyDescent="0.2">
      <c r="A102" s="25">
        <v>2</v>
      </c>
      <c r="B102" s="67" t="s">
        <v>393</v>
      </c>
      <c r="C102" s="87" t="s">
        <v>394</v>
      </c>
      <c r="D102" s="87"/>
    </row>
    <row r="103" spans="1:5" ht="20.100000000000001" customHeight="1" x14ac:dyDescent="0.2">
      <c r="A103" s="25">
        <v>1</v>
      </c>
      <c r="B103" s="67" t="s">
        <v>395</v>
      </c>
      <c r="C103" s="87" t="s">
        <v>396</v>
      </c>
      <c r="D103" s="87"/>
    </row>
    <row r="104" spans="1:5" ht="20.100000000000001" customHeight="1" x14ac:dyDescent="0.2">
      <c r="A104" s="25">
        <v>2</v>
      </c>
      <c r="B104" s="67" t="s">
        <v>397</v>
      </c>
      <c r="C104" s="87" t="s">
        <v>398</v>
      </c>
      <c r="D104" s="87"/>
    </row>
    <row r="105" spans="1:5" ht="20.100000000000001" customHeight="1" x14ac:dyDescent="0.2">
      <c r="A105" s="25">
        <v>1</v>
      </c>
      <c r="B105" s="67" t="s">
        <v>399</v>
      </c>
      <c r="C105" s="87" t="s">
        <v>400</v>
      </c>
      <c r="D105" s="87"/>
    </row>
    <row r="106" spans="1:5" ht="20.100000000000001" customHeight="1" x14ac:dyDescent="0.2">
      <c r="A106" s="25">
        <v>1</v>
      </c>
      <c r="B106" s="67" t="s">
        <v>401</v>
      </c>
      <c r="C106" s="87" t="s">
        <v>402</v>
      </c>
      <c r="D106" s="87"/>
    </row>
    <row r="107" spans="1:5" ht="20.100000000000001" customHeight="1" x14ac:dyDescent="0.2">
      <c r="A107" s="25">
        <v>1</v>
      </c>
      <c r="B107" s="67" t="s">
        <v>403</v>
      </c>
      <c r="C107" s="87" t="s">
        <v>404</v>
      </c>
      <c r="D107" s="87"/>
    </row>
    <row r="108" spans="1:5" ht="20.100000000000001" customHeight="1" x14ac:dyDescent="0.2">
      <c r="A108" s="25">
        <v>1</v>
      </c>
      <c r="B108" s="67" t="s">
        <v>405</v>
      </c>
      <c r="C108" s="87" t="s">
        <v>406</v>
      </c>
      <c r="D108" s="87"/>
    </row>
    <row r="109" spans="1:5" ht="20.100000000000001" customHeight="1" x14ac:dyDescent="0.2">
      <c r="A109" s="25">
        <v>1</v>
      </c>
      <c r="B109" s="67" t="s">
        <v>407</v>
      </c>
      <c r="C109" s="87" t="s">
        <v>408</v>
      </c>
      <c r="D109" s="87"/>
    </row>
    <row r="110" spans="1:5" ht="20.100000000000001" customHeight="1" x14ac:dyDescent="0.2">
      <c r="A110" s="25">
        <v>1</v>
      </c>
      <c r="B110" s="67" t="s">
        <v>409</v>
      </c>
      <c r="C110" s="87" t="s">
        <v>410</v>
      </c>
      <c r="D110" s="87"/>
    </row>
    <row r="111" spans="1:5" ht="20.100000000000001" customHeight="1" x14ac:dyDescent="0.2">
      <c r="A111" s="25">
        <v>1</v>
      </c>
      <c r="B111" s="67" t="s">
        <v>411</v>
      </c>
      <c r="C111" s="87" t="s">
        <v>412</v>
      </c>
      <c r="D111" s="87"/>
    </row>
    <row r="114" spans="1:4" ht="20.100000000000001" customHeight="1" x14ac:dyDescent="0.25">
      <c r="A114" s="33" t="s">
        <v>479</v>
      </c>
      <c r="B114" s="34"/>
      <c r="C114" s="34"/>
      <c r="D114" s="35"/>
    </row>
    <row r="115" spans="1:4" ht="20.100000000000001" customHeight="1" x14ac:dyDescent="0.25">
      <c r="A115" s="71" t="s">
        <v>16</v>
      </c>
      <c r="B115" s="72" t="s">
        <v>17</v>
      </c>
      <c r="C115" s="73" t="s">
        <v>286</v>
      </c>
      <c r="D115" s="73"/>
    </row>
    <row r="116" spans="1:4" ht="20.100000000000001" customHeight="1" x14ac:dyDescent="0.2">
      <c r="A116" s="25">
        <v>2</v>
      </c>
      <c r="B116" s="27" t="s">
        <v>480</v>
      </c>
      <c r="C116" s="74" t="s">
        <v>481</v>
      </c>
      <c r="D116" s="75"/>
    </row>
    <row r="117" spans="1:4" ht="20.100000000000001" customHeight="1" x14ac:dyDescent="0.2">
      <c r="A117" s="25">
        <v>2</v>
      </c>
      <c r="B117" s="27" t="s">
        <v>482</v>
      </c>
      <c r="C117" s="74" t="s">
        <v>483</v>
      </c>
      <c r="D117" s="75"/>
    </row>
    <row r="118" spans="1:4" ht="20.100000000000001" customHeight="1" x14ac:dyDescent="0.2">
      <c r="A118" s="25">
        <v>1</v>
      </c>
      <c r="B118" s="27" t="s">
        <v>484</v>
      </c>
      <c r="C118" s="74" t="s">
        <v>485</v>
      </c>
      <c r="D118" s="75"/>
    </row>
    <row r="119" spans="1:4" ht="20.100000000000001" customHeight="1" x14ac:dyDescent="0.2">
      <c r="A119" s="25">
        <v>1</v>
      </c>
      <c r="B119" s="27" t="s">
        <v>486</v>
      </c>
      <c r="C119" s="74" t="s">
        <v>487</v>
      </c>
      <c r="D119" s="75"/>
    </row>
    <row r="120" spans="1:4" ht="20.100000000000001" customHeight="1" x14ac:dyDescent="0.2">
      <c r="A120" s="25">
        <v>4</v>
      </c>
      <c r="B120" s="27" t="s">
        <v>488</v>
      </c>
      <c r="C120" s="74" t="s">
        <v>489</v>
      </c>
      <c r="D120" s="75"/>
    </row>
    <row r="121" spans="1:4" ht="20.100000000000001" customHeight="1" x14ac:dyDescent="0.2">
      <c r="A121" s="25">
        <v>1</v>
      </c>
      <c r="B121" s="27" t="s">
        <v>490</v>
      </c>
      <c r="C121" s="74" t="s">
        <v>491</v>
      </c>
      <c r="D121" s="75"/>
    </row>
    <row r="122" spans="1:4" ht="20.100000000000001" customHeight="1" x14ac:dyDescent="0.2">
      <c r="A122" s="25">
        <v>1</v>
      </c>
      <c r="B122" s="27" t="s">
        <v>492</v>
      </c>
      <c r="C122" s="74" t="s">
        <v>493</v>
      </c>
      <c r="D122" s="75"/>
    </row>
    <row r="123" spans="1:4" ht="20.100000000000001" customHeight="1" x14ac:dyDescent="0.2">
      <c r="A123" s="25">
        <v>1</v>
      </c>
      <c r="B123" s="27" t="s">
        <v>494</v>
      </c>
      <c r="C123" s="74" t="s">
        <v>495</v>
      </c>
      <c r="D123" s="75"/>
    </row>
    <row r="124" spans="1:4" ht="20.100000000000001" customHeight="1" x14ac:dyDescent="0.2">
      <c r="A124" s="25">
        <v>2</v>
      </c>
      <c r="B124" s="27" t="s">
        <v>496</v>
      </c>
      <c r="C124" s="74" t="s">
        <v>497</v>
      </c>
      <c r="D124" s="75"/>
    </row>
    <row r="125" spans="1:4" ht="20.100000000000001" customHeight="1" x14ac:dyDescent="0.2">
      <c r="A125" s="25">
        <v>1</v>
      </c>
      <c r="B125" s="27" t="s">
        <v>498</v>
      </c>
      <c r="C125" s="74" t="s">
        <v>499</v>
      </c>
      <c r="D125" s="75"/>
    </row>
    <row r="126" spans="1:4" ht="20.100000000000001" customHeight="1" x14ac:dyDescent="0.2">
      <c r="A126" s="25">
        <v>1</v>
      </c>
      <c r="B126" s="27" t="s">
        <v>500</v>
      </c>
      <c r="C126" s="74" t="s">
        <v>501</v>
      </c>
      <c r="D126" s="75"/>
    </row>
    <row r="127" spans="1:4" ht="20.100000000000001" customHeight="1" x14ac:dyDescent="0.2">
      <c r="A127" s="25">
        <v>1</v>
      </c>
      <c r="B127" s="27" t="s">
        <v>502</v>
      </c>
      <c r="C127" s="74" t="s">
        <v>503</v>
      </c>
      <c r="D127" s="75"/>
    </row>
    <row r="128" spans="1:4" ht="20.100000000000001" customHeight="1" x14ac:dyDescent="0.2">
      <c r="A128" s="25">
        <v>1</v>
      </c>
      <c r="B128" s="27" t="s">
        <v>504</v>
      </c>
      <c r="C128" s="74" t="s">
        <v>505</v>
      </c>
      <c r="D128" s="75"/>
    </row>
    <row r="129" spans="1:4" ht="20.100000000000001" customHeight="1" x14ac:dyDescent="0.2">
      <c r="A129" s="25">
        <v>1</v>
      </c>
      <c r="B129" s="27" t="s">
        <v>506</v>
      </c>
      <c r="C129" s="74" t="s">
        <v>507</v>
      </c>
      <c r="D129" s="75"/>
    </row>
    <row r="130" spans="1:4" ht="20.100000000000001" customHeight="1" x14ac:dyDescent="0.2">
      <c r="A130" s="25">
        <v>2</v>
      </c>
      <c r="B130" s="27" t="s">
        <v>508</v>
      </c>
      <c r="C130" s="74" t="s">
        <v>509</v>
      </c>
      <c r="D130" s="75"/>
    </row>
    <row r="131" spans="1:4" ht="20.100000000000001" customHeight="1" x14ac:dyDescent="0.2">
      <c r="A131" s="25">
        <v>2</v>
      </c>
      <c r="B131" s="27" t="s">
        <v>510</v>
      </c>
      <c r="C131" s="74" t="s">
        <v>511</v>
      </c>
      <c r="D131" s="75"/>
    </row>
    <row r="134" spans="1:4" ht="20.100000000000001" customHeight="1" x14ac:dyDescent="0.25">
      <c r="B134" s="76" t="s">
        <v>512</v>
      </c>
    </row>
    <row r="135" spans="1:4" ht="20.100000000000001" customHeight="1" x14ac:dyDescent="0.25">
      <c r="B135" s="76"/>
    </row>
    <row r="136" spans="1:4" ht="20.100000000000001" customHeight="1" x14ac:dyDescent="0.25">
      <c r="B136" s="76" t="s">
        <v>513</v>
      </c>
    </row>
  </sheetData>
  <mergeCells count="39">
    <mergeCell ref="C127:D127"/>
    <mergeCell ref="C128:D128"/>
    <mergeCell ref="C129:D129"/>
    <mergeCell ref="C130:D130"/>
    <mergeCell ref="C131:D131"/>
    <mergeCell ref="C121:D121"/>
    <mergeCell ref="C122:D122"/>
    <mergeCell ref="C123:D123"/>
    <mergeCell ref="C124:D124"/>
    <mergeCell ref="C125:D125"/>
    <mergeCell ref="C126:D126"/>
    <mergeCell ref="C115:D115"/>
    <mergeCell ref="C116:D116"/>
    <mergeCell ref="C117:D117"/>
    <mergeCell ref="C118:D118"/>
    <mergeCell ref="C119:D119"/>
    <mergeCell ref="C120:D120"/>
    <mergeCell ref="C107:D107"/>
    <mergeCell ref="C108:D108"/>
    <mergeCell ref="C109:D109"/>
    <mergeCell ref="C110:D110"/>
    <mergeCell ref="C111:D111"/>
    <mergeCell ref="A114:D114"/>
    <mergeCell ref="C101:D101"/>
    <mergeCell ref="C102:D102"/>
    <mergeCell ref="C103:D103"/>
    <mergeCell ref="C104:D104"/>
    <mergeCell ref="C105:D105"/>
    <mergeCell ref="C106:D106"/>
    <mergeCell ref="A95:D95"/>
    <mergeCell ref="A96:C96"/>
    <mergeCell ref="A97:D97"/>
    <mergeCell ref="A99:D99"/>
    <mergeCell ref="C100:D100"/>
    <mergeCell ref="A1:C1"/>
    <mergeCell ref="A2:C2"/>
    <mergeCell ref="A3:C3"/>
    <mergeCell ref="A4:C4"/>
    <mergeCell ref="A19:E19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2021-11-30T22:55:11Z</cp:lastPrinted>
  <dcterms:created xsi:type="dcterms:W3CDTF">2021-11-30T20:30:00Z</dcterms:created>
  <dcterms:modified xsi:type="dcterms:W3CDTF">2021-11-30T22:55:14Z</dcterms:modified>
</cp:coreProperties>
</file>