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62D910D1-EA4C-4213-83F3-77A97AC0BDA6}" xr6:coauthVersionLast="47" xr6:coauthVersionMax="47" xr10:uidLastSave="{00000000-0000-0000-0000-000000000000}"/>
  <bookViews>
    <workbookView xWindow="-120" yWindow="-120" windowWidth="24240" windowHeight="13140" xr2:uid="{E198160E-CBD0-47B3-8F6C-3D73C2620D4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1" i="1" l="1"/>
  <c r="B42" i="1"/>
  <c r="G24" i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85A893-3B01-4A21-9147-FE1B3DB1B9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7E30AF-5F7C-45F3-AA75-B857767D12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<sst xmlns="http://schemas.openxmlformats.org/spreadsheetml/2006/main" count="70" uniqueCount="67">
  <si>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</si>
  <si>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</si>
  <si>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</si>
  <si>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</si>
  <si>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</si>
  <si>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</si>
  <si>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</si>
  <si>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</si>
  <si>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</si>
  <si>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</si>
  <si>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</si>
  <si>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</si>
  <si>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</si>
  <si>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</si>
  <si>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</si>
  <si>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</si>
  <si>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</si>
  <si>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</si>
  <si>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</si>
  <si>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</si>
  <si>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</si>
  <si>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</si>
  <si>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</si>
  <si>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</si>
  <si>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</si>
  <si>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</si>
  <si>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</si>
  <si>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</si>
  <si>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</si>
  <si>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</si>
  <si>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</si>
  <si>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</si>
  <si>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</si>
  <si>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</si>
  <si>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CANTIDAD</t>
  </si>
  <si>
    <t xml:space="preserve">PLAYO DE PRESION </t>
  </si>
  <si>
    <t xml:space="preserve">MANGO EN T </t>
  </si>
  <si>
    <t xml:space="preserve">EXTRACTOR DE TAPONES </t>
  </si>
  <si>
    <t>EXTRACTOR DE TEEN</t>
  </si>
  <si>
    <t>PUNZON CURVO</t>
  </si>
  <si>
    <t>PUNZON RECTO</t>
  </si>
  <si>
    <t>RECIBIDO</t>
  </si>
  <si>
    <t>ENTREGADO</t>
  </si>
  <si>
    <t>INSTRUMENTADOR</t>
  </si>
  <si>
    <t xml:space="preserve">VERIFICADO </t>
  </si>
  <si>
    <t>OBSERVACIONES</t>
  </si>
  <si>
    <t>INSTRUMENTAL MINIBASICO</t>
  </si>
  <si>
    <t>DESCRIPCION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</si>
  <si>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</si>
  <si>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</si>
  <si>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</si>
  <si>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</si>
  <si>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</si>
  <si>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</si>
  <si>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</si>
  <si>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</si>
  <si>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</si>
  <si>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GUBIA PEQUEÑA</t>
  </si>
  <si>
    <t>PINZA VERBRUGUER</t>
  </si>
  <si>
    <t>SERVICIOS HOSPITALARIOS S.A. ALBOTEOTON</t>
  </si>
  <si>
    <t>0991475214001</t>
  </si>
  <si>
    <t>CROTOS Y AV. RODOLFO BAQUERIZO NAZUR</t>
  </si>
  <si>
    <t>PERFORADOR NEGRO #</t>
  </si>
  <si>
    <t>LLAVE JACOBS</t>
  </si>
  <si>
    <t>BATERIAS GRIS #  #</t>
  </si>
  <si>
    <t>DR. OJEDA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</si>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</sst>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2" applyFont="1" applyBorder="1" applyAlignment="1" applyProtection="1">
      <alignment vertical="center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20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2" fontId="19" fillId="0" borderId="12" xfId="2" applyNumberFormat="1" applyFont="1" applyBorder="1" applyAlignment="1">
      <alignment horizontal="center"/>
    </xf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" fillId="0" borderId="15" xfId="0" applyFont="1" applyBorder="1" applyAlignment="1">
      <alignment horizontal="center" readingOrder="1"/>
    </xf>
    <xf numFmtId="0" fontId="21" fillId="0" borderId="0" xfId="0" applyFont="1"/>
    <xf numFmtId="0" fontId="2" fillId="0" borderId="15" xfId="0" applyFont="1" applyBorder="1"/>
    <xf numFmtId="0" fontId="19" fillId="0" borderId="0" xfId="2" applyFont="1" applyBorder="1" applyAlignment="1">
      <alignment horizontal="left"/>
    </xf>
    <xf numFmtId="0" fontId="20" fillId="0" borderId="0" xfId="2" applyFont="1" applyBorder="1" applyAlignment="1">
      <alignment horizontal="center"/>
    </xf>
    <xf numFmtId="0" fontId="3" fillId="0" borderId="0" xfId="0" applyFont="1"/>
    <xf numFmtId="0" fontId="24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25" fillId="0" borderId="12" xfId="0" applyFont="1" applyBorder="1" applyAlignment="1">
      <alignment horizontal="center"/>
    </xf>
    <xf numFmtId="0" fontId="26" fillId="0" borderId="12" xfId="0" applyFont="1" applyBorder="1"/>
    <xf numFmtId="0" fontId="27" fillId="0" borderId="16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</cellXfs>
  <cellStyles count="3">
    <cellStyle name="Moneda" xfId="1" builtinId="4"/>
    <cellStyle name="Normal" xfId="0" builtinId="0"/>
    <cellStyle name="Normal 2" xfId="2" xr:uid="{0029100B-6106-4B3E-BD28-C2A38A898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8459-8B90-4B7B-BC6A-D6781681EDFF}">
  <dimension ref="A1:N75"/>
  <sheetViews>
    <sheetView tabSelected="1" topLeftCell="A22" workbookViewId="0">
      <selection activeCell="I13" sqref="I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45071.613708101853</v>
      </c>
      <c r="D7" s="28" t="s">
        <v>7</v>
      </c>
      <c r="E7" s="30">
        <v>20230500630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81" t="s">
        <v>59</v>
      </c>
      <c r="D9" s="33" t="s">
        <v>9</v>
      </c>
      <c r="E9" s="34" t="s">
        <v>60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5" t="s">
        <v>10</v>
      </c>
      <c r="B11" s="36"/>
      <c r="C11" s="81" t="s">
        <v>59</v>
      </c>
      <c r="D11" s="33" t="s">
        <v>11</v>
      </c>
      <c r="E11" s="37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82" t="s">
        <v>61</v>
      </c>
      <c r="D13" s="33" t="s">
        <v>14</v>
      </c>
      <c r="E13" s="38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45072</v>
      </c>
      <c r="D15" s="33" t="s">
        <v>17</v>
      </c>
      <c r="E15" s="39" t="s">
        <v>66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8" t="s">
        <v>65</v>
      </c>
      <c r="D17" s="40"/>
      <c r="E17" s="41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8"/>
      <c r="D19" s="33" t="s">
        <v>20</v>
      </c>
      <c r="E19" s="39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2"/>
      <c r="D21" s="43"/>
      <c r="E21" s="44"/>
      <c r="L21" s="31"/>
      <c r="M21" s="31"/>
    </row>
    <row r="22" spans="1:13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ht="31.5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49" t="s">
        <v>27</v>
      </c>
      <c r="G23" s="49" t="s">
        <v>28</v>
      </c>
      <c r="L23" s="47"/>
      <c r="M23" s="47"/>
    </row>
    <row r="24" spans="1:13" ht="20.100000000000001" customHeight="1" x14ac:dyDescent="0.2">
      <c r="A24" s="50" t="s">
        <v>29</v>
      </c>
      <c r="B24" s="51"/>
      <c r="C24" s="52" t="s">
        <v>30</v>
      </c>
      <c r="D24" s="53">
        <v>1</v>
      </c>
      <c r="E24" s="54"/>
      <c r="F24" s="55">
        <v>80</v>
      </c>
      <c r="G24" s="55">
        <f t="shared" ref="G24" si="0">D24*F24</f>
        <v>80</v>
      </c>
      <c r="L24" s="47"/>
      <c r="M24" s="47"/>
    </row>
    <row r="25" spans="1:13" ht="20.100000000000001" customHeight="1" x14ac:dyDescent="0.25">
      <c r="A25" s="56"/>
      <c r="B25" s="57"/>
      <c r="C25" s="45"/>
      <c r="D25" s="46"/>
      <c r="F25" s="58" t="s">
        <v>31</v>
      </c>
      <c r="G25" s="59">
        <f>SUM(G24:G24)</f>
        <v>80</v>
      </c>
      <c r="L25" s="47"/>
      <c r="M25" s="47"/>
    </row>
    <row r="26" spans="1:13" ht="20.100000000000001" customHeight="1" x14ac:dyDescent="0.25">
      <c r="A26" s="56"/>
      <c r="B26" s="57"/>
      <c r="C26" s="45"/>
      <c r="D26" s="46"/>
      <c r="F26" s="58" t="s">
        <v>32</v>
      </c>
      <c r="G26" s="60">
        <f>+G25*0.12</f>
        <v>9.6</v>
      </c>
      <c r="L26" s="47"/>
      <c r="M26" s="47"/>
    </row>
    <row r="27" spans="1:13" ht="20.100000000000001" customHeight="1" x14ac:dyDescent="0.25">
      <c r="A27" s="61"/>
      <c r="B27" s="61"/>
      <c r="C27" s="61"/>
      <c r="D27" s="61"/>
      <c r="E27" s="61"/>
      <c r="F27" s="58" t="s">
        <v>33</v>
      </c>
      <c r="G27" s="60">
        <f>+G25+G26</f>
        <v>89.6</v>
      </c>
      <c r="L27" s="47"/>
      <c r="M27" s="47"/>
    </row>
    <row r="28" spans="1:13" ht="20.100000000000001" customHeight="1" x14ac:dyDescent="0.35">
      <c r="A28" s="62"/>
      <c r="B28" s="67"/>
      <c r="C28" s="72"/>
      <c r="D28" s="73"/>
      <c r="E28" s="63"/>
      <c r="L28" s="47"/>
      <c r="M28" s="47"/>
    </row>
    <row r="29" spans="1:13" ht="20.100000000000001" customHeight="1" x14ac:dyDescent="0.35">
      <c r="A29" s="62"/>
      <c r="B29" s="74"/>
      <c r="C29" s="75" t="s">
        <v>46</v>
      </c>
      <c r="D29" s="73"/>
      <c r="E29" s="63"/>
      <c r="L29" s="47"/>
      <c r="M29" s="47"/>
    </row>
    <row r="30" spans="1:13" ht="20.100000000000001" customHeight="1" x14ac:dyDescent="0.35">
      <c r="A30" s="62"/>
      <c r="B30" s="76" t="s">
        <v>34</v>
      </c>
      <c r="C30" s="76" t="s">
        <v>47</v>
      </c>
      <c r="D30" s="73"/>
      <c r="E30" s="63"/>
      <c r="L30" s="47"/>
      <c r="M30" s="47"/>
    </row>
    <row r="31" spans="1:13" ht="20.100000000000001" customHeight="1" x14ac:dyDescent="0.35">
      <c r="A31" s="62"/>
      <c r="B31" s="77">
        <v>2</v>
      </c>
      <c r="C31" s="78" t="s">
        <v>48</v>
      </c>
      <c r="D31" s="73"/>
      <c r="E31" s="63"/>
      <c r="L31" s="47"/>
      <c r="M31" s="47"/>
    </row>
    <row r="32" spans="1:13" ht="20.100000000000001" customHeight="1" x14ac:dyDescent="0.35">
      <c r="A32" s="62"/>
      <c r="B32" s="77">
        <v>2</v>
      </c>
      <c r="C32" s="78" t="s">
        <v>49</v>
      </c>
      <c r="D32" s="73"/>
      <c r="E32" s="63"/>
      <c r="L32" s="47"/>
      <c r="M32" s="47"/>
    </row>
    <row r="33" spans="1:13" ht="20.100000000000001" customHeight="1" x14ac:dyDescent="0.35">
      <c r="A33" s="62"/>
      <c r="B33" s="77">
        <v>2</v>
      </c>
      <c r="C33" s="78" t="s">
        <v>50</v>
      </c>
      <c r="D33" s="73"/>
      <c r="E33" s="63"/>
      <c r="L33" s="47"/>
      <c r="M33" s="47"/>
    </row>
    <row r="34" spans="1:13" ht="20.100000000000001" customHeight="1" x14ac:dyDescent="0.35">
      <c r="A34" s="62"/>
      <c r="B34" s="77">
        <v>1</v>
      </c>
      <c r="C34" s="78" t="s">
        <v>51</v>
      </c>
      <c r="D34" s="73"/>
      <c r="E34" s="63"/>
      <c r="L34" s="47"/>
      <c r="M34" s="47"/>
    </row>
    <row r="35" spans="1:13" ht="20.100000000000001" customHeight="1" x14ac:dyDescent="0.35">
      <c r="A35" s="62"/>
      <c r="B35" s="77">
        <v>1</v>
      </c>
      <c r="C35" s="78" t="s">
        <v>52</v>
      </c>
      <c r="D35" s="73"/>
      <c r="E35" s="63"/>
      <c r="L35" s="47"/>
      <c r="M35" s="47"/>
    </row>
    <row r="36" spans="1:13" ht="20.100000000000001" customHeight="1" x14ac:dyDescent="0.35">
      <c r="A36" s="62"/>
      <c r="B36" s="77">
        <v>1</v>
      </c>
      <c r="C36" s="78" t="s">
        <v>53</v>
      </c>
      <c r="D36" s="73"/>
      <c r="E36" s="63"/>
      <c r="L36" s="47"/>
      <c r="M36" s="47"/>
    </row>
    <row r="37" spans="1:13" ht="20.100000000000001" customHeight="1" x14ac:dyDescent="0.35">
      <c r="A37" s="62"/>
      <c r="B37" s="77">
        <v>2</v>
      </c>
      <c r="C37" s="78" t="s">
        <v>54</v>
      </c>
      <c r="D37" s="73"/>
      <c r="E37" s="63"/>
      <c r="L37" s="47"/>
      <c r="M37" s="47"/>
    </row>
    <row r="38" spans="1:13" ht="20.100000000000001" customHeight="1" x14ac:dyDescent="0.35">
      <c r="A38" s="62"/>
      <c r="B38" s="77">
        <v>1</v>
      </c>
      <c r="C38" s="78" t="s">
        <v>55</v>
      </c>
      <c r="D38" s="73"/>
      <c r="E38" s="63"/>
      <c r="L38" s="47"/>
      <c r="M38" s="47"/>
    </row>
    <row r="39" spans="1:13" ht="20.100000000000001" customHeight="1" x14ac:dyDescent="0.35">
      <c r="A39" s="62"/>
      <c r="B39" s="77">
        <v>1</v>
      </c>
      <c r="C39" s="78" t="s">
        <v>56</v>
      </c>
      <c r="D39" s="73"/>
      <c r="E39" s="63"/>
      <c r="L39" s="47"/>
      <c r="M39" s="47"/>
    </row>
    <row r="40" spans="1:13" ht="20.100000000000001" customHeight="1" x14ac:dyDescent="0.35">
      <c r="A40" s="62"/>
      <c r="B40" s="77">
        <v>1</v>
      </c>
      <c r="C40" s="78" t="s">
        <v>57</v>
      </c>
      <c r="D40" s="73"/>
      <c r="E40" s="63"/>
      <c r="L40" s="47"/>
      <c r="M40" s="47"/>
    </row>
    <row r="41" spans="1:13" ht="20.100000000000001" customHeight="1" x14ac:dyDescent="0.35">
      <c r="A41" s="62"/>
      <c r="B41" s="77">
        <v>1</v>
      </c>
      <c r="C41" s="78" t="s">
        <v>58</v>
      </c>
      <c r="D41" s="73"/>
      <c r="E41" s="63"/>
      <c r="L41" s="47"/>
      <c r="M41" s="47"/>
    </row>
    <row r="42" spans="1:13" ht="20.100000000000001" customHeight="1" x14ac:dyDescent="0.35">
      <c r="A42" s="62"/>
      <c r="B42" s="79">
        <f>SUM(B31:B41)</f>
        <v>15</v>
      </c>
      <c r="C42" s="80"/>
      <c r="D42" s="73"/>
      <c r="E42" s="63"/>
      <c r="L42" s="47"/>
      <c r="M42" s="47"/>
    </row>
    <row r="43" spans="1:13" ht="20.100000000000001" customHeight="1" x14ac:dyDescent="0.35">
      <c r="A43" s="62"/>
      <c r="B43" s="67"/>
      <c r="C43" s="72"/>
      <c r="D43" s="73"/>
      <c r="E43" s="63"/>
      <c r="L43" s="47"/>
      <c r="M43" s="47"/>
    </row>
    <row r="44" spans="1:13" ht="20.100000000000001" customHeight="1" x14ac:dyDescent="0.35">
      <c r="A44" s="62"/>
      <c r="B44" s="64" t="s">
        <v>34</v>
      </c>
      <c r="C44" s="64" t="s">
        <v>47</v>
      </c>
      <c r="D44" s="73"/>
      <c r="E44" s="63"/>
      <c r="L44" s="47"/>
      <c r="M44" s="47"/>
    </row>
    <row r="45" spans="1:13" ht="20.100000000000001" customHeight="1" x14ac:dyDescent="0.35">
      <c r="A45" s="62"/>
      <c r="B45" s="65">
        <v>1</v>
      </c>
      <c r="C45" s="65" t="s">
        <v>35</v>
      </c>
      <c r="D45" s="73"/>
      <c r="E45" s="63"/>
      <c r="L45" s="47"/>
      <c r="M45" s="47"/>
    </row>
    <row r="46" spans="1:13" ht="20.100000000000001" customHeight="1" x14ac:dyDescent="0.35">
      <c r="A46" s="62"/>
      <c r="B46" s="65">
        <v>1</v>
      </c>
      <c r="C46" s="65" t="s">
        <v>36</v>
      </c>
      <c r="D46" s="73"/>
      <c r="E46" s="63"/>
      <c r="L46" s="47"/>
      <c r="M46" s="47"/>
    </row>
    <row r="47" spans="1:13" ht="20.100000000000001" customHeight="1" x14ac:dyDescent="0.35">
      <c r="A47" s="62"/>
      <c r="B47" s="65">
        <v>2</v>
      </c>
      <c r="C47" s="66" t="s">
        <v>37</v>
      </c>
      <c r="D47" s="73"/>
      <c r="E47" s="63"/>
      <c r="L47" s="47"/>
      <c r="M47" s="47"/>
    </row>
    <row r="48" spans="1:13" ht="20.100000000000001" customHeight="1" x14ac:dyDescent="0.35">
      <c r="A48" s="62"/>
      <c r="B48" s="65">
        <v>1</v>
      </c>
      <c r="C48" s="66" t="s">
        <v>38</v>
      </c>
      <c r="D48" s="73"/>
      <c r="E48" s="63"/>
      <c r="L48" s="47"/>
      <c r="M48" s="47"/>
    </row>
    <row r="49" spans="1:13" ht="20.100000000000001" customHeight="1" x14ac:dyDescent="0.35">
      <c r="A49" s="62"/>
      <c r="B49" s="65">
        <v>1</v>
      </c>
      <c r="C49" s="65" t="s">
        <v>39</v>
      </c>
      <c r="D49" s="73"/>
      <c r="E49" s="63"/>
      <c r="L49" s="47"/>
      <c r="M49" s="47"/>
    </row>
    <row r="50" spans="1:13" ht="20.100000000000001" customHeight="1" x14ac:dyDescent="0.35">
      <c r="A50" s="62"/>
      <c r="B50" s="65">
        <v>1</v>
      </c>
      <c r="C50" s="65" t="s">
        <v>40</v>
      </c>
      <c r="D50" s="73"/>
      <c r="E50" s="63"/>
      <c r="L50" s="47"/>
      <c r="M50" s="47"/>
    </row>
    <row r="51" spans="1:13" ht="20.100000000000001" customHeight="1" x14ac:dyDescent="0.35">
      <c r="A51" s="62"/>
      <c r="B51" s="64">
        <f>SUM(B45:B50)</f>
        <v>7</v>
      </c>
      <c r="C51" s="68"/>
      <c r="D51" s="73"/>
      <c r="E51" s="63"/>
      <c r="L51" s="47"/>
      <c r="M51" s="47"/>
    </row>
    <row r="52" spans="1:13" ht="20.100000000000001" customHeight="1" x14ac:dyDescent="0.35">
      <c r="A52" s="62"/>
      <c r="B52" s="67"/>
      <c r="C52" s="72"/>
      <c r="D52" s="73"/>
      <c r="E52" s="63"/>
      <c r="L52" s="47"/>
      <c r="M52" s="47"/>
    </row>
    <row r="53" spans="1:13" ht="20.100000000000001" customHeight="1" x14ac:dyDescent="0.35">
      <c r="A53" s="62"/>
      <c r="B53" s="65">
        <v>1</v>
      </c>
      <c r="C53" s="68" t="s">
        <v>62</v>
      </c>
      <c r="D53" s="73"/>
      <c r="E53" s="63"/>
      <c r="L53" s="47"/>
      <c r="M53" s="47"/>
    </row>
    <row r="54" spans="1:13" ht="20.100000000000001" customHeight="1" x14ac:dyDescent="0.35">
      <c r="A54" s="62"/>
      <c r="B54" s="65">
        <v>1</v>
      </c>
      <c r="C54" s="68" t="s">
        <v>63</v>
      </c>
      <c r="D54" s="73"/>
      <c r="E54" s="63"/>
      <c r="L54" s="47"/>
      <c r="M54" s="47"/>
    </row>
    <row r="55" spans="1:13" ht="20.100000000000001" customHeight="1" x14ac:dyDescent="0.35">
      <c r="A55" s="62"/>
      <c r="B55" s="65">
        <v>2</v>
      </c>
      <c r="C55" s="68" t="s">
        <v>64</v>
      </c>
      <c r="D55" s="73"/>
      <c r="E55" s="63"/>
      <c r="L55" s="47"/>
      <c r="M55" s="47"/>
    </row>
    <row r="56" spans="1:13" ht="20.100000000000001" customHeight="1" x14ac:dyDescent="0.35">
      <c r="A56" s="62"/>
      <c r="B56" s="65">
        <f>SUM(B53:B55)</f>
        <v>4</v>
      </c>
      <c r="C56" s="68"/>
      <c r="D56" s="73"/>
      <c r="E56" s="63"/>
      <c r="L56" s="47"/>
      <c r="M56" s="47"/>
    </row>
    <row r="57" spans="1:13" ht="20.100000000000001" customHeight="1" x14ac:dyDescent="0.35">
      <c r="A57" s="62"/>
      <c r="B57" s="68"/>
      <c r="C57" s="68"/>
      <c r="D57" s="73"/>
      <c r="E57" s="63"/>
      <c r="L57" s="47"/>
      <c r="M57" s="47"/>
    </row>
    <row r="58" spans="1:13" ht="20.100000000000001" customHeight="1" x14ac:dyDescent="0.35">
      <c r="A58" s="62"/>
      <c r="B58" s="67"/>
      <c r="C58" s="72"/>
      <c r="D58" s="73"/>
      <c r="E58" s="63"/>
      <c r="L58" s="47"/>
      <c r="M58" s="47"/>
    </row>
    <row r="59" spans="1:13" ht="20.100000000000001" customHeight="1" x14ac:dyDescent="0.35">
      <c r="A59" s="62"/>
      <c r="B59" s="67"/>
      <c r="C59" s="72"/>
      <c r="D59" s="73"/>
      <c r="E59" s="63"/>
      <c r="L59" s="47"/>
      <c r="M59" s="47"/>
    </row>
    <row r="60" spans="1:13" ht="20.100000000000001" customHeight="1" x14ac:dyDescent="0.35">
      <c r="A60" s="62"/>
      <c r="B60" s="67"/>
      <c r="C60" s="67"/>
      <c r="D60" s="63"/>
      <c r="E60" s="63"/>
      <c r="L60" s="47"/>
      <c r="M60" s="47"/>
    </row>
    <row r="61" spans="1:13" ht="20.100000000000001" customHeight="1" x14ac:dyDescent="0.35">
      <c r="A61" s="62"/>
      <c r="B61" s="67"/>
      <c r="C61" s="67"/>
      <c r="D61" s="63"/>
      <c r="E61" s="63"/>
      <c r="L61" s="47"/>
      <c r="M61" s="47"/>
    </row>
    <row r="62" spans="1:13" ht="20.100000000000001" customHeight="1" thickBot="1" x14ac:dyDescent="0.25">
      <c r="A62" s="61"/>
      <c r="B62" s="1" t="s">
        <v>41</v>
      </c>
      <c r="C62" s="69"/>
      <c r="D62" s="61"/>
      <c r="E62" s="61"/>
      <c r="L62" s="47"/>
      <c r="M62" s="47"/>
    </row>
    <row r="63" spans="1:13" ht="20.100000000000001" customHeight="1" x14ac:dyDescent="0.25">
      <c r="B63" s="1"/>
      <c r="C63" s="1"/>
      <c r="D63" s="70"/>
      <c r="E63" s="70"/>
    </row>
    <row r="64" spans="1:13" ht="20.100000000000001" customHeight="1" x14ac:dyDescent="0.25">
      <c r="B64" s="1"/>
      <c r="C64" s="1"/>
      <c r="D64" s="70"/>
      <c r="E64" s="70"/>
    </row>
    <row r="65" spans="2:5" ht="20.100000000000001" customHeight="1" thickBot="1" x14ac:dyDescent="0.3">
      <c r="B65" s="1" t="s">
        <v>42</v>
      </c>
      <c r="C65" s="71"/>
      <c r="D65" s="70"/>
      <c r="E65" s="70"/>
    </row>
    <row r="66" spans="2:5" ht="20.100000000000001" customHeight="1" x14ac:dyDescent="0.25">
      <c r="B66" s="1"/>
      <c r="C66" s="1"/>
      <c r="D66" s="70"/>
      <c r="E66" s="70"/>
    </row>
    <row r="67" spans="2:5" ht="20.100000000000001" customHeight="1" x14ac:dyDescent="0.25">
      <c r="B67" s="1"/>
      <c r="C67" s="1"/>
      <c r="D67" s="70"/>
      <c r="E67" s="70"/>
    </row>
    <row r="68" spans="2:5" ht="20.100000000000001" customHeight="1" thickBot="1" x14ac:dyDescent="0.25">
      <c r="B68" s="1" t="s">
        <v>43</v>
      </c>
      <c r="C68" s="71"/>
      <c r="D68" s="2"/>
    </row>
    <row r="69" spans="2:5" ht="20.100000000000001" customHeight="1" x14ac:dyDescent="0.2">
      <c r="B69" s="1"/>
      <c r="C69" s="1"/>
      <c r="D69" s="2"/>
    </row>
    <row r="70" spans="2:5" ht="20.100000000000001" customHeight="1" x14ac:dyDescent="0.2">
      <c r="B70" s="1"/>
      <c r="C70" s="1"/>
      <c r="D70" s="2"/>
    </row>
    <row r="71" spans="2:5" ht="20.100000000000001" customHeight="1" thickBot="1" x14ac:dyDescent="0.25">
      <c r="B71" s="1" t="s">
        <v>44</v>
      </c>
      <c r="C71" s="71"/>
      <c r="D71" s="2"/>
    </row>
    <row r="72" spans="2:5" ht="20.100000000000001" customHeight="1" x14ac:dyDescent="0.2">
      <c r="B72" s="1"/>
      <c r="C72" s="1"/>
      <c r="D72" s="2"/>
    </row>
    <row r="73" spans="2:5" ht="20.100000000000001" customHeight="1" x14ac:dyDescent="0.2">
      <c r="B73" s="1"/>
      <c r="C73" s="1"/>
      <c r="D73" s="2"/>
    </row>
    <row r="74" spans="2:5" ht="20.100000000000001" customHeight="1" thickBot="1" x14ac:dyDescent="0.25">
      <c r="B74" s="1" t="s">
        <v>45</v>
      </c>
      <c r="C74" s="71"/>
      <c r="D74" s="2"/>
    </row>
    <row r="75" spans="2:5" ht="20.100000000000001" customHeight="1" x14ac:dyDescent="0.2">
      <c r="C75" s="1"/>
      <c r="D75" s="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2023-05-25T19:44:23Z</cp:lastPrinted>
  <dcterms:created xsi:type="dcterms:W3CDTF">2023-05-25T18:10:20Z</dcterms:created>
  <dcterms:modified xsi:type="dcterms:W3CDTF">2023-05-25T23:18:25Z</dcterms:modified>
</cp:coreProperties>
</file>