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KENEDY ALBORADA\"/>
    </mc:Choice>
  </mc:AlternateContent>
  <xr:revisionPtr revIDLastSave="0" documentId="13_ncr:1_{5B542F77-4B6C-4072-8302-F8A35B902B39}" xr6:coauthVersionLast="47" xr6:coauthVersionMax="47" xr10:uidLastSave="{00000000-0000-0000-0000-000000000000}"/>
  <bookViews>
    <workbookView xWindow="-120" yWindow="-120" windowWidth="29040" windowHeight="15840" xr2:uid="{419B675A-CD6C-493D-BE38-509BE4F2550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9" i="1" l="1"/>
  <c r="E50" i="1" l="1"/>
  <c r="E51" i="1" s="1"/>
</calcChain>
</file>

<file path=xl/sharedStrings.xml><?xml version="1.0" encoding="utf-8"?>
<sst xmlns="http://schemas.openxmlformats.org/spreadsheetml/2006/main" count="134" uniqueCount="132">
  <si>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</si>
  <si>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</si>
  <si>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</si>
  <si>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</si>
  <si>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</si>
  <si>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</si>
  <si>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</si>
  <si>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</si>
  <si>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</si>
  <si>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</si>
  <si>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</si>
  <si>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</si>
  <si>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</si>
  <si>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</si>
  <si>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</si>
  <si>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</si>
  <si>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</si>
  <si>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</si>
  <si>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</si>
  <si>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</si>
  <si>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CLAVO INTRAMEDULAR HUMERO MULTIBLOQUEO 7.0x180MM TITANIO</t>
  </si>
  <si>
    <t>CLAVO INTRAMEDULAR HUMERO MULTIBLOQUEO 7.0x200MM TITANIO</t>
  </si>
  <si>
    <t>CLAVO INTRAMEDULAR HUMERO MULTIBLOQUEO 7.0x220MM TITANIO</t>
  </si>
  <si>
    <t>CLAVO INTRAMEDULAR HUMERO MULTIBLOQUEO 7.0x240MM TITANIO</t>
  </si>
  <si>
    <t>CLAVO INTRAMEDULAR HUMERO MULTIBLOQUEO 7.0x260MM TITANIO</t>
  </si>
  <si>
    <t>CLAVO INTRAMEDULAR HUMERO MULTIBLOQUEO 7.0x280MM TITANIO</t>
  </si>
  <si>
    <t>CLAVO INTRAMEDULAR HUMERO MULTIBLOQUEO 7.5x180MM TITANIO</t>
  </si>
  <si>
    <t>CLAVO INTRAMEDULAR HUMERO MULTIBLOQUEO 7.5x200MM TITANIO</t>
  </si>
  <si>
    <t>CLAVO INTRAMEDULAR HUMERO MULTIBLOQUEO 7.5x220MM TITANIO</t>
  </si>
  <si>
    <t>CLAVO INTRAMEDULAR HUMERO MULTIBLOQUEO 7.5x240MM TITANIO</t>
  </si>
  <si>
    <t>CLAVO INTRAMEDULAR HUMERO MULTIBLOQUEO 7.5x260MM TITANIO</t>
  </si>
  <si>
    <t>CLAVO INTRAMEDULAR HUMERO MULTIBLOQUEO 7.5x280MM TITANIO</t>
  </si>
  <si>
    <t>CLAVO INTRAMEDULAR HUMERO MULTIBLOQUEO 8.0x180MM TITANIO</t>
  </si>
  <si>
    <t>CLAVO INTRAMEDULAR HUMERO MULTIBLOQUEO 8.0x200MM TITANIO</t>
  </si>
  <si>
    <t>CLAVO INTRAMEDULAR HUMERO MULTIBLOQUEO 8.0x220MM TITANIO</t>
  </si>
  <si>
    <t>CLAVO INTRAMEDULAR HUMERO MULTIBLOQUEO 8.0x240MM TITANIO</t>
  </si>
  <si>
    <t>CLAVO INTRAMEDULAR HUMERO MULTIBLOQUEO 8.0x260 MM TITANIO</t>
  </si>
  <si>
    <t>CLAVO INTRAMEDULAR HUMERO MULTIBLOQUEO 8.0x280 MM TITANIO</t>
  </si>
  <si>
    <t>TORNILLO BLOQ. 4.0MMx24MM HUMERO MULTIBLOQUEO TIT.</t>
  </si>
  <si>
    <t>TORNILLO BLOQ. 4.0MMx26MM HUMERO MULTIBLOQUEO TIT.</t>
  </si>
  <si>
    <t>TORNILLO BLOQ. 4.0MMx28MM HUMERO MULTIBLOQUEO TIT.</t>
  </si>
  <si>
    <t>TORNILLO BLOQ. 4.0MMx30MM HUMERO MULTIBLOQUEO TIT.</t>
  </si>
  <si>
    <t>TORNILLO BLOQ. 4.0MMx36MM HUMERO MULTIBLOQUEO TIT.</t>
  </si>
  <si>
    <t>TORNILLO BLOQ. 4.0MMx40MM HUMERO MULTIBLOQUEO TIT.</t>
  </si>
  <si>
    <t>TORNILLO BLOQ. 4.0MMx44MM HUMERO MULTIBLOQUEO TIT.</t>
  </si>
  <si>
    <t>TORNILLO BLOQ, 4.0MMx48MM HUMERO MULTIBLOQUEO TIT.</t>
  </si>
  <si>
    <t>TORNILLO BLOQ, 4.0MMx50MM HUMERO MULTIBLOQUEO TIT.</t>
  </si>
  <si>
    <t>SUBTOTAL SIN IMPUESTOS</t>
  </si>
  <si>
    <t xml:space="preserve">                                                                                 IVA</t>
  </si>
  <si>
    <t>VALOR TOTAL</t>
  </si>
  <si>
    <t>INSTRUMENTAL CLAVO HUMERO MULTIBLOQUEO</t>
  </si>
  <si>
    <t>DESCRIPCIÓN</t>
  </si>
  <si>
    <t xml:space="preserve">D26023 </t>
  </si>
  <si>
    <t>Manguito de taladro exterior Φ8/Φ10</t>
  </si>
  <si>
    <t xml:space="preserve">D26026 </t>
  </si>
  <si>
    <t>Retractor de tejidos blandos</t>
  </si>
  <si>
    <t>D26024</t>
  </si>
  <si>
    <t>Manga de taladro interior Φ3.6</t>
  </si>
  <si>
    <t xml:space="preserve">D26021 </t>
  </si>
  <si>
    <t>Llave hexagonal en forma de L ch SW3</t>
  </si>
  <si>
    <t xml:space="preserve">D26022 </t>
  </si>
  <si>
    <t>Punzón</t>
  </si>
  <si>
    <t xml:space="preserve">D26033 </t>
  </si>
  <si>
    <t>Detener Φ5</t>
  </si>
  <si>
    <t xml:space="preserve">D26012 </t>
  </si>
  <si>
    <t>Mango en T de liberación rápida en forma de T</t>
  </si>
  <si>
    <t>D26027</t>
  </si>
  <si>
    <t>Broca Φ3.6</t>
  </si>
  <si>
    <t xml:space="preserve">D26028 </t>
  </si>
  <si>
    <t>Broca Φ2.9</t>
  </si>
  <si>
    <t xml:space="preserve">D26030 </t>
  </si>
  <si>
    <t>Parada de taladro Φ2.9</t>
  </si>
  <si>
    <t>D26034</t>
  </si>
  <si>
    <t>Soporte de tapa de extremo SW3.5</t>
  </si>
  <si>
    <t>D26018</t>
  </si>
  <si>
    <t>Medidor de profundidad</t>
  </si>
  <si>
    <t>TOTAL INSTRUMENTAL BANDEJA SUPERIOR</t>
  </si>
  <si>
    <t>D26019</t>
  </si>
  <si>
    <t>Martillo deslizante</t>
  </si>
  <si>
    <t>D26035</t>
  </si>
  <si>
    <t>Decive proximal</t>
  </si>
  <si>
    <t>D26005</t>
  </si>
  <si>
    <t>Bloque en forma de U</t>
  </si>
  <si>
    <t>D26006</t>
  </si>
  <si>
    <t>Tornillo de conexión</t>
  </si>
  <si>
    <t>D26004</t>
  </si>
  <si>
    <t>Tuerca de bloqueo para dispositivo de orientación distal</t>
  </si>
  <si>
    <t>D26002</t>
  </si>
  <si>
    <t>Barra de guía</t>
  </si>
  <si>
    <t>D26036</t>
  </si>
  <si>
    <t>Medidor de tapa de extremo</t>
  </si>
  <si>
    <t>D26020</t>
  </si>
  <si>
    <t>Llave hexagonal en forma de L SW5</t>
  </si>
  <si>
    <t>D26007</t>
  </si>
  <si>
    <t>Destornillador de conexión</t>
  </si>
  <si>
    <t>D26009</t>
  </si>
  <si>
    <t>Tuerca de bloqueo para barra guía</t>
  </si>
  <si>
    <t>D26008</t>
  </si>
  <si>
    <t>Varilla de accesorio</t>
  </si>
  <si>
    <t xml:space="preserve">D26011 </t>
  </si>
  <si>
    <t>Taladro plano en forma de T Φ3.6</t>
  </si>
  <si>
    <t>D26017</t>
  </si>
  <si>
    <t xml:space="preserve"> Llave hexagonal SW3.5</t>
  </si>
  <si>
    <t xml:space="preserve">D26015 </t>
  </si>
  <si>
    <t>Escariador Φ8.5</t>
  </si>
  <si>
    <t xml:space="preserve">D26016 </t>
  </si>
  <si>
    <t>Escariador Φ9</t>
  </si>
  <si>
    <t xml:space="preserve">D26014 </t>
  </si>
  <si>
    <t>Escariador Φ8</t>
  </si>
  <si>
    <t xml:space="preserve">D26013 </t>
  </si>
  <si>
    <t>Escariador Φ7</t>
  </si>
  <si>
    <t xml:space="preserve">D36031 </t>
  </si>
  <si>
    <t>Pin de guía Φ2</t>
  </si>
  <si>
    <t>D26003</t>
  </si>
  <si>
    <t>Dispositivo de orientación distal</t>
  </si>
  <si>
    <t xml:space="preserve">GUIAS </t>
  </si>
  <si>
    <t>RIMEX FLEXIBLES  6.00/5.00/7.00</t>
  </si>
  <si>
    <t>TOTAL INSTRUMENTAL BANDEJA INFERIOR</t>
  </si>
  <si>
    <t xml:space="preserve">PIEZAS DE INSTRUMENTAL BASICO </t>
  </si>
  <si>
    <t>PIEZAS DE INSTRUMENTAL  CERCLAJE</t>
  </si>
  <si>
    <t>PIEZAS DE INSTRUEMNATL DE RMO</t>
  </si>
  <si>
    <t xml:space="preserve">Motor Mas Llave de Jacobs  MAS TRES ACCESORIOS </t>
  </si>
  <si>
    <t xml:space="preserve">Baterias </t>
  </si>
  <si>
    <t>ENTREGADO POR:</t>
  </si>
  <si>
    <t>RECIBIDO POR:</t>
  </si>
  <si>
    <t>SERVICIOS HOSPITALARIOS S.A. ALBOTEOTON</t>
  </si>
  <si>
    <t>0991475214001</t>
  </si>
  <si>
    <t>CROTOS Y AV. RODOLFO BAQUERIZO NAZUR</t>
  </si>
  <si>
    <t>(042) 231900</t>
  </si>
  <si>
    <t>VENTA -CIRUGIA</t>
  </si>
  <si>
    <t>CARMEN SIERRA</t>
  </si>
  <si>
    <t xml:space="preserve">DR. GONZALEZ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</si>
</sst>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name val="宋体"/>
      <family val="3"/>
      <charset val="134"/>
    </font>
    <font>
      <sz val="12"/>
      <name val="Calibri"/>
      <family val="2"/>
    </font>
    <font>
      <sz val="10"/>
      <color indexed="8"/>
      <name val="Calibri"/>
      <family val="2"/>
      <scheme val="minor"/>
    </font>
    <font>
      <b/>
      <sz val="9"/>
      <color theme="1"/>
      <name val="Tahoma"/>
      <family val="2"/>
    </font>
    <font>
      <b/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8" fillId="0" borderId="0"/>
    <xf numFmtId="44" fontId="1" fillId="0" borderId="0" applyFont="0" applyFill="0" applyBorder="0" applyAlignment="0" applyProtection="0"/>
    <xf numFmtId="0" fontId="3" fillId="0" borderId="0"/>
  </cellStyleXfs>
  <cellXfs count="49">
    <xf numFmtId="0" fontId="0" fillId="0" borderId="0" xfId="0"/>
    <xf numFmtId="0" fontId="4" fillId="0" borderId="0" xfId="1" applyFont="1"/>
    <xf numFmtId="0" fontId="4" fillId="0" borderId="0" xfId="1" applyFont="1" applyAlignment="1">
      <alignment horizontal="center"/>
    </xf>
    <xf numFmtId="2" fontId="6" fillId="0" borderId="0" xfId="0" applyNumberFormat="1" applyFont="1" applyAlignment="1">
      <alignment horizontal="left"/>
    </xf>
    <xf numFmtId="2" fontId="4" fillId="0" borderId="0" xfId="1" applyNumberFormat="1" applyFont="1" applyAlignment="1">
      <alignment horizontal="left"/>
    </xf>
    <xf numFmtId="0" fontId="4" fillId="0" borderId="0" xfId="1" applyFont="1" applyAlignment="1">
      <alignment horizontal="left"/>
    </xf>
    <xf numFmtId="2" fontId="7" fillId="2" borderId="3" xfId="1" applyNumberFormat="1" applyFont="1" applyFill="1" applyBorder="1" applyAlignment="1" applyProtection="1">
      <alignment horizontal="center" vertical="center" wrapText="1" readingOrder="1"/>
      <protection locked="0"/>
    </xf>
    <xf numFmtId="0" fontId="7" fillId="2" borderId="4" xfId="1" applyFont="1" applyFill="1" applyBorder="1" applyAlignment="1" applyProtection="1">
      <alignment horizontal="center" vertical="center" wrapText="1" readingOrder="1"/>
      <protection locked="0"/>
    </xf>
    <xf numFmtId="0" fontId="7" fillId="2" borderId="5" xfId="1" applyFont="1" applyFill="1" applyBorder="1" applyAlignment="1" applyProtection="1">
      <alignment horizontal="center" vertical="center" wrapText="1" readingOrder="1"/>
      <protection locked="0"/>
    </xf>
    <xf numFmtId="0" fontId="4" fillId="0" borderId="0" xfId="1" applyFont="1" applyAlignment="1">
      <alignment horizontal="center" readingOrder="1"/>
    </xf>
    <xf numFmtId="0" fontId="0" fillId="0" borderId="5" xfId="0" applyBorder="1" applyAlignment="1">
      <alignment horizontal="center"/>
    </xf>
    <xf numFmtId="0" fontId="9" fillId="3" borderId="5" xfId="2" quotePrefix="1" applyFont="1" applyFill="1" applyBorder="1" applyAlignment="1">
      <alignment horizontal="center" vertical="center"/>
    </xf>
    <xf numFmtId="0" fontId="10" fillId="4" borderId="5" xfId="1" applyFont="1" applyFill="1" applyBorder="1" applyAlignment="1">
      <alignment horizontal="left" vertical="top"/>
    </xf>
    <xf numFmtId="44" fontId="0" fillId="0" borderId="5" xfId="3" applyFont="1" applyFill="1" applyBorder="1" applyAlignment="1"/>
    <xf numFmtId="44" fontId="0" fillId="0" borderId="5" xfId="3" applyFont="1" applyBorder="1" applyAlignment="1"/>
    <xf numFmtId="9" fontId="11" fillId="0" borderId="5" xfId="1" applyNumberFormat="1" applyFont="1" applyBorder="1" applyAlignment="1">
      <alignment wrapText="1"/>
    </xf>
    <xf numFmtId="0" fontId="2" fillId="0" borderId="9" xfId="0" applyFont="1" applyBorder="1" applyAlignment="1">
      <alignment horizontal="center"/>
    </xf>
    <xf numFmtId="0" fontId="13" fillId="0" borderId="9" xfId="0" applyFont="1" applyBorder="1" applyAlignment="1">
      <alignment horizontal="center" vertical="center"/>
    </xf>
    <xf numFmtId="0" fontId="7" fillId="2" borderId="5" xfId="1" applyFont="1" applyFill="1" applyBorder="1" applyAlignment="1" applyProtection="1">
      <alignment horizontal="center" vertical="top" wrapText="1" readingOrder="1"/>
      <protection locked="0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2" fontId="4" fillId="0" borderId="0" xfId="1" applyNumberFormat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5" xfId="1" applyFont="1" applyBorder="1" applyAlignment="1">
      <alignment wrapText="1"/>
    </xf>
    <xf numFmtId="0" fontId="7" fillId="0" borderId="0" xfId="1" applyFont="1" applyAlignment="1">
      <alignment horizontal="left" vertical="top"/>
    </xf>
    <xf numFmtId="0" fontId="4" fillId="0" borderId="0" xfId="1" applyFont="1" applyAlignment="1">
      <alignment wrapText="1"/>
    </xf>
    <xf numFmtId="164" fontId="14" fillId="0" borderId="1" xfId="0" applyNumberFormat="1" applyFont="1" applyBorder="1" applyAlignment="1">
      <alignment horizontal="left"/>
    </xf>
    <xf numFmtId="0" fontId="15" fillId="0" borderId="2" xfId="0" applyFont="1" applyBorder="1" applyAlignment="1">
      <alignment horizontal="left" wrapText="1"/>
    </xf>
    <xf numFmtId="49" fontId="15" fillId="0" borderId="2" xfId="0" applyNumberFormat="1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2" xfId="1" applyFont="1" applyBorder="1" applyAlignment="1">
      <alignment horizontal="left"/>
    </xf>
    <xf numFmtId="0" fontId="14" fillId="0" borderId="2" xfId="1" applyFont="1" applyBorder="1" applyAlignment="1">
      <alignment horizontal="left"/>
    </xf>
    <xf numFmtId="20" fontId="14" fillId="0" borderId="10" xfId="1" applyNumberFormat="1" applyFont="1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5" xfId="0" applyFont="1" applyBorder="1" applyAlignment="1">
      <alignment horizontal="center"/>
    </xf>
    <xf numFmtId="0" fontId="11" fillId="0" borderId="5" xfId="1" applyFont="1" applyBorder="1" applyAlignment="1">
      <alignment horizontal="center" wrapText="1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1" applyFont="1" applyAlignment="1">
      <alignment horizontal="center" wrapText="1"/>
    </xf>
    <xf numFmtId="0" fontId="1" fillId="0" borderId="0" xfId="1" applyFont="1" applyAlignment="1">
      <alignment horizontal="center" wrapText="1"/>
    </xf>
    <xf numFmtId="0" fontId="5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11" fillId="0" borderId="6" xfId="1" applyFont="1" applyBorder="1" applyAlignment="1">
      <alignment wrapText="1"/>
    </xf>
    <xf numFmtId="0" fontId="11" fillId="0" borderId="7" xfId="1" applyFont="1" applyBorder="1" applyAlignment="1">
      <alignment wrapText="1"/>
    </xf>
    <xf numFmtId="0" fontId="11" fillId="0" borderId="8" xfId="1" applyFont="1" applyBorder="1" applyAlignment="1">
      <alignment wrapText="1"/>
    </xf>
  </cellXfs>
  <cellStyles count="5">
    <cellStyle name="Moneda 5" xfId="3" xr:uid="{46E5ED99-1BF8-4980-8B27-FA7A1DB7F2B3}"/>
    <cellStyle name="Normal" xfId="0" builtinId="0"/>
    <cellStyle name="Normal 2" xfId="1" xr:uid="{F3067E23-A28E-48ED-91D4-8160A00F8B8D}"/>
    <cellStyle name="Normal 3" xfId="4" xr:uid="{19ADBD8F-DFC0-4795-A15C-174F1195CAE5}"/>
    <cellStyle name="常规 4" xfId="2" xr:uid="{FD1E2723-668D-4694-9405-18191FA76E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4252376</xdr:colOff>
      <xdr:row>1</xdr:row>
      <xdr:rowOff>47624</xdr:rowOff>
    </xdr:from>
    <xdr:to>
      <xdr:col>5</xdr:col>
      <xdr:colOff>679450</xdr:colOff>
      <xdr:row>7</xdr:row>
      <xdr:rowOff>69850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E96C38E-B43B-4692-B4EB-1985FBD861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71" t="8208" r="10147" b="28864"/>
        <a:stretch/>
      </xdr:blipFill>
      <xdr:spPr>
        <a:xfrm>
          <a:off x="6252626" y="206374"/>
          <a:ext cx="2411949" cy="1117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50E85-20CB-4441-90A9-9FF2155225E6}">
  <dimension ref="A3:E98"/>
  <sheetViews>
    <sheetView tabSelected="1" topLeftCell="A7" zoomScaleNormal="100" workbookViewId="0">
      <selection activeCell="E12" sqref="E12"/>
    </sheetView>
  </sheetViews>
  <sheetFormatPr baseColWidth="10" defaultColWidth="11.42578125" defaultRowHeight="12.75"/>
  <cols>
    <col min="1" max="1" width="12.42578125" style="23" customWidth="1"/>
    <col min="2" max="2" width="17.7109375" style="5" bestFit="1" customWidth="1"/>
    <col min="3" max="3" width="64.28515625" style="27" bestFit="1" customWidth="1"/>
    <col min="4" max="4" width="8.5703125" style="1" bestFit="1" customWidth="1"/>
    <col min="5" max="5" width="16.85546875" style="1" customWidth="1"/>
    <col min="6" max="256" width="11.42578125" style="1"/>
    <col min="257" max="257" width="13.140625" style="1" customWidth="1"/>
    <col min="258" max="258" width="15.140625" style="1" customWidth="1"/>
    <col min="259" max="259" width="39.42578125" style="1" customWidth="1"/>
    <col min="260" max="512" width="11.42578125" style="1"/>
    <col min="513" max="513" width="13.140625" style="1" customWidth="1"/>
    <col min="514" max="514" width="15.140625" style="1" customWidth="1"/>
    <col min="515" max="515" width="39.42578125" style="1" customWidth="1"/>
    <col min="516" max="768" width="11.42578125" style="1"/>
    <col min="769" max="769" width="13.140625" style="1" customWidth="1"/>
    <col min="770" max="770" width="15.140625" style="1" customWidth="1"/>
    <col min="771" max="771" width="39.42578125" style="1" customWidth="1"/>
    <col min="772" max="1024" width="11.42578125" style="1"/>
    <col min="1025" max="1025" width="13.140625" style="1" customWidth="1"/>
    <col min="1026" max="1026" width="15.140625" style="1" customWidth="1"/>
    <col min="1027" max="1027" width="39.42578125" style="1" customWidth="1"/>
    <col min="1028" max="1280" width="11.42578125" style="1"/>
    <col min="1281" max="1281" width="13.140625" style="1" customWidth="1"/>
    <col min="1282" max="1282" width="15.140625" style="1" customWidth="1"/>
    <col min="1283" max="1283" width="39.42578125" style="1" customWidth="1"/>
    <col min="1284" max="1536" width="11.42578125" style="1"/>
    <col min="1537" max="1537" width="13.140625" style="1" customWidth="1"/>
    <col min="1538" max="1538" width="15.140625" style="1" customWidth="1"/>
    <col min="1539" max="1539" width="39.42578125" style="1" customWidth="1"/>
    <col min="1540" max="1792" width="11.42578125" style="1"/>
    <col min="1793" max="1793" width="13.140625" style="1" customWidth="1"/>
    <col min="1794" max="1794" width="15.140625" style="1" customWidth="1"/>
    <col min="1795" max="1795" width="39.42578125" style="1" customWidth="1"/>
    <col min="1796" max="2048" width="11.42578125" style="1"/>
    <col min="2049" max="2049" width="13.140625" style="1" customWidth="1"/>
    <col min="2050" max="2050" width="15.140625" style="1" customWidth="1"/>
    <col min="2051" max="2051" width="39.42578125" style="1" customWidth="1"/>
    <col min="2052" max="2304" width="11.42578125" style="1"/>
    <col min="2305" max="2305" width="13.140625" style="1" customWidth="1"/>
    <col min="2306" max="2306" width="15.140625" style="1" customWidth="1"/>
    <col min="2307" max="2307" width="39.42578125" style="1" customWidth="1"/>
    <col min="2308" max="2560" width="11.42578125" style="1"/>
    <col min="2561" max="2561" width="13.140625" style="1" customWidth="1"/>
    <col min="2562" max="2562" width="15.140625" style="1" customWidth="1"/>
    <col min="2563" max="2563" width="39.42578125" style="1" customWidth="1"/>
    <col min="2564" max="2816" width="11.42578125" style="1"/>
    <col min="2817" max="2817" width="13.140625" style="1" customWidth="1"/>
    <col min="2818" max="2818" width="15.140625" style="1" customWidth="1"/>
    <col min="2819" max="2819" width="39.42578125" style="1" customWidth="1"/>
    <col min="2820" max="3072" width="11.42578125" style="1"/>
    <col min="3073" max="3073" width="13.140625" style="1" customWidth="1"/>
    <col min="3074" max="3074" width="15.140625" style="1" customWidth="1"/>
    <col min="3075" max="3075" width="39.42578125" style="1" customWidth="1"/>
    <col min="3076" max="3328" width="11.42578125" style="1"/>
    <col min="3329" max="3329" width="13.140625" style="1" customWidth="1"/>
    <col min="3330" max="3330" width="15.140625" style="1" customWidth="1"/>
    <col min="3331" max="3331" width="39.42578125" style="1" customWidth="1"/>
    <col min="3332" max="3584" width="11.42578125" style="1"/>
    <col min="3585" max="3585" width="13.140625" style="1" customWidth="1"/>
    <col min="3586" max="3586" width="15.140625" style="1" customWidth="1"/>
    <col min="3587" max="3587" width="39.42578125" style="1" customWidth="1"/>
    <col min="3588" max="3840" width="11.42578125" style="1"/>
    <col min="3841" max="3841" width="13.140625" style="1" customWidth="1"/>
    <col min="3842" max="3842" width="15.140625" style="1" customWidth="1"/>
    <col min="3843" max="3843" width="39.42578125" style="1" customWidth="1"/>
    <col min="3844" max="4096" width="11.42578125" style="1"/>
    <col min="4097" max="4097" width="13.140625" style="1" customWidth="1"/>
    <col min="4098" max="4098" width="15.140625" style="1" customWidth="1"/>
    <col min="4099" max="4099" width="39.42578125" style="1" customWidth="1"/>
    <col min="4100" max="4352" width="11.42578125" style="1"/>
    <col min="4353" max="4353" width="13.140625" style="1" customWidth="1"/>
    <col min="4354" max="4354" width="15.140625" style="1" customWidth="1"/>
    <col min="4355" max="4355" width="39.42578125" style="1" customWidth="1"/>
    <col min="4356" max="4608" width="11.42578125" style="1"/>
    <col min="4609" max="4609" width="13.140625" style="1" customWidth="1"/>
    <col min="4610" max="4610" width="15.140625" style="1" customWidth="1"/>
    <col min="4611" max="4611" width="39.42578125" style="1" customWidth="1"/>
    <col min="4612" max="4864" width="11.42578125" style="1"/>
    <col min="4865" max="4865" width="13.140625" style="1" customWidth="1"/>
    <col min="4866" max="4866" width="15.140625" style="1" customWidth="1"/>
    <col min="4867" max="4867" width="39.42578125" style="1" customWidth="1"/>
    <col min="4868" max="5120" width="11.42578125" style="1"/>
    <col min="5121" max="5121" width="13.140625" style="1" customWidth="1"/>
    <col min="5122" max="5122" width="15.140625" style="1" customWidth="1"/>
    <col min="5123" max="5123" width="39.42578125" style="1" customWidth="1"/>
    <col min="5124" max="5376" width="11.42578125" style="1"/>
    <col min="5377" max="5377" width="13.140625" style="1" customWidth="1"/>
    <col min="5378" max="5378" width="15.140625" style="1" customWidth="1"/>
    <col min="5379" max="5379" width="39.42578125" style="1" customWidth="1"/>
    <col min="5380" max="5632" width="11.42578125" style="1"/>
    <col min="5633" max="5633" width="13.140625" style="1" customWidth="1"/>
    <col min="5634" max="5634" width="15.140625" style="1" customWidth="1"/>
    <col min="5635" max="5635" width="39.42578125" style="1" customWidth="1"/>
    <col min="5636" max="5888" width="11.42578125" style="1"/>
    <col min="5889" max="5889" width="13.140625" style="1" customWidth="1"/>
    <col min="5890" max="5890" width="15.140625" style="1" customWidth="1"/>
    <col min="5891" max="5891" width="39.42578125" style="1" customWidth="1"/>
    <col min="5892" max="6144" width="11.42578125" style="1"/>
    <col min="6145" max="6145" width="13.140625" style="1" customWidth="1"/>
    <col min="6146" max="6146" width="15.140625" style="1" customWidth="1"/>
    <col min="6147" max="6147" width="39.42578125" style="1" customWidth="1"/>
    <col min="6148" max="6400" width="11.42578125" style="1"/>
    <col min="6401" max="6401" width="13.140625" style="1" customWidth="1"/>
    <col min="6402" max="6402" width="15.140625" style="1" customWidth="1"/>
    <col min="6403" max="6403" width="39.42578125" style="1" customWidth="1"/>
    <col min="6404" max="6656" width="11.42578125" style="1"/>
    <col min="6657" max="6657" width="13.140625" style="1" customWidth="1"/>
    <col min="6658" max="6658" width="15.140625" style="1" customWidth="1"/>
    <col min="6659" max="6659" width="39.42578125" style="1" customWidth="1"/>
    <col min="6660" max="6912" width="11.42578125" style="1"/>
    <col min="6913" max="6913" width="13.140625" style="1" customWidth="1"/>
    <col min="6914" max="6914" width="15.140625" style="1" customWidth="1"/>
    <col min="6915" max="6915" width="39.42578125" style="1" customWidth="1"/>
    <col min="6916" max="7168" width="11.42578125" style="1"/>
    <col min="7169" max="7169" width="13.140625" style="1" customWidth="1"/>
    <col min="7170" max="7170" width="15.140625" style="1" customWidth="1"/>
    <col min="7171" max="7171" width="39.42578125" style="1" customWidth="1"/>
    <col min="7172" max="7424" width="11.42578125" style="1"/>
    <col min="7425" max="7425" width="13.140625" style="1" customWidth="1"/>
    <col min="7426" max="7426" width="15.140625" style="1" customWidth="1"/>
    <col min="7427" max="7427" width="39.42578125" style="1" customWidth="1"/>
    <col min="7428" max="7680" width="11.42578125" style="1"/>
    <col min="7681" max="7681" width="13.140625" style="1" customWidth="1"/>
    <col min="7682" max="7682" width="15.140625" style="1" customWidth="1"/>
    <col min="7683" max="7683" width="39.42578125" style="1" customWidth="1"/>
    <col min="7684" max="7936" width="11.42578125" style="1"/>
    <col min="7937" max="7937" width="13.140625" style="1" customWidth="1"/>
    <col min="7938" max="7938" width="15.140625" style="1" customWidth="1"/>
    <col min="7939" max="7939" width="39.42578125" style="1" customWidth="1"/>
    <col min="7940" max="8192" width="11.42578125" style="1"/>
    <col min="8193" max="8193" width="13.140625" style="1" customWidth="1"/>
    <col min="8194" max="8194" width="15.140625" style="1" customWidth="1"/>
    <col min="8195" max="8195" width="39.42578125" style="1" customWidth="1"/>
    <col min="8196" max="8448" width="11.42578125" style="1"/>
    <col min="8449" max="8449" width="13.140625" style="1" customWidth="1"/>
    <col min="8450" max="8450" width="15.140625" style="1" customWidth="1"/>
    <col min="8451" max="8451" width="39.42578125" style="1" customWidth="1"/>
    <col min="8452" max="8704" width="11.42578125" style="1"/>
    <col min="8705" max="8705" width="13.140625" style="1" customWidth="1"/>
    <col min="8706" max="8706" width="15.140625" style="1" customWidth="1"/>
    <col min="8707" max="8707" width="39.42578125" style="1" customWidth="1"/>
    <col min="8708" max="8960" width="11.42578125" style="1"/>
    <col min="8961" max="8961" width="13.140625" style="1" customWidth="1"/>
    <col min="8962" max="8962" width="15.140625" style="1" customWidth="1"/>
    <col min="8963" max="8963" width="39.42578125" style="1" customWidth="1"/>
    <col min="8964" max="9216" width="11.42578125" style="1"/>
    <col min="9217" max="9217" width="13.140625" style="1" customWidth="1"/>
    <col min="9218" max="9218" width="15.140625" style="1" customWidth="1"/>
    <col min="9219" max="9219" width="39.42578125" style="1" customWidth="1"/>
    <col min="9220" max="9472" width="11.42578125" style="1"/>
    <col min="9473" max="9473" width="13.140625" style="1" customWidth="1"/>
    <col min="9474" max="9474" width="15.140625" style="1" customWidth="1"/>
    <col min="9475" max="9475" width="39.42578125" style="1" customWidth="1"/>
    <col min="9476" max="9728" width="11.42578125" style="1"/>
    <col min="9729" max="9729" width="13.140625" style="1" customWidth="1"/>
    <col min="9730" max="9730" width="15.140625" style="1" customWidth="1"/>
    <col min="9731" max="9731" width="39.42578125" style="1" customWidth="1"/>
    <col min="9732" max="9984" width="11.42578125" style="1"/>
    <col min="9985" max="9985" width="13.140625" style="1" customWidth="1"/>
    <col min="9986" max="9986" width="15.140625" style="1" customWidth="1"/>
    <col min="9987" max="9987" width="39.42578125" style="1" customWidth="1"/>
    <col min="9988" max="10240" width="11.42578125" style="1"/>
    <col min="10241" max="10241" width="13.140625" style="1" customWidth="1"/>
    <col min="10242" max="10242" width="15.140625" style="1" customWidth="1"/>
    <col min="10243" max="10243" width="39.42578125" style="1" customWidth="1"/>
    <col min="10244" max="10496" width="11.42578125" style="1"/>
    <col min="10497" max="10497" width="13.140625" style="1" customWidth="1"/>
    <col min="10498" max="10498" width="15.140625" style="1" customWidth="1"/>
    <col min="10499" max="10499" width="39.42578125" style="1" customWidth="1"/>
    <col min="10500" max="10752" width="11.42578125" style="1"/>
    <col min="10753" max="10753" width="13.140625" style="1" customWidth="1"/>
    <col min="10754" max="10754" width="15.140625" style="1" customWidth="1"/>
    <col min="10755" max="10755" width="39.42578125" style="1" customWidth="1"/>
    <col min="10756" max="11008" width="11.42578125" style="1"/>
    <col min="11009" max="11009" width="13.140625" style="1" customWidth="1"/>
    <col min="11010" max="11010" width="15.140625" style="1" customWidth="1"/>
    <col min="11011" max="11011" width="39.42578125" style="1" customWidth="1"/>
    <col min="11012" max="11264" width="11.42578125" style="1"/>
    <col min="11265" max="11265" width="13.140625" style="1" customWidth="1"/>
    <col min="11266" max="11266" width="15.140625" style="1" customWidth="1"/>
    <col min="11267" max="11267" width="39.42578125" style="1" customWidth="1"/>
    <col min="11268" max="11520" width="11.42578125" style="1"/>
    <col min="11521" max="11521" width="13.140625" style="1" customWidth="1"/>
    <col min="11522" max="11522" width="15.140625" style="1" customWidth="1"/>
    <col min="11523" max="11523" width="39.42578125" style="1" customWidth="1"/>
    <col min="11524" max="11776" width="11.42578125" style="1"/>
    <col min="11777" max="11777" width="13.140625" style="1" customWidth="1"/>
    <col min="11778" max="11778" width="15.140625" style="1" customWidth="1"/>
    <col min="11779" max="11779" width="39.42578125" style="1" customWidth="1"/>
    <col min="11780" max="12032" width="11.42578125" style="1"/>
    <col min="12033" max="12033" width="13.140625" style="1" customWidth="1"/>
    <col min="12034" max="12034" width="15.140625" style="1" customWidth="1"/>
    <col min="12035" max="12035" width="39.42578125" style="1" customWidth="1"/>
    <col min="12036" max="12288" width="11.42578125" style="1"/>
    <col min="12289" max="12289" width="13.140625" style="1" customWidth="1"/>
    <col min="12290" max="12290" width="15.140625" style="1" customWidth="1"/>
    <col min="12291" max="12291" width="39.42578125" style="1" customWidth="1"/>
    <col min="12292" max="12544" width="11.42578125" style="1"/>
    <col min="12545" max="12545" width="13.140625" style="1" customWidth="1"/>
    <col min="12546" max="12546" width="15.140625" style="1" customWidth="1"/>
    <col min="12547" max="12547" width="39.42578125" style="1" customWidth="1"/>
    <col min="12548" max="12800" width="11.42578125" style="1"/>
    <col min="12801" max="12801" width="13.140625" style="1" customWidth="1"/>
    <col min="12802" max="12802" width="15.140625" style="1" customWidth="1"/>
    <col min="12803" max="12803" width="39.42578125" style="1" customWidth="1"/>
    <col min="12804" max="13056" width="11.42578125" style="1"/>
    <col min="13057" max="13057" width="13.140625" style="1" customWidth="1"/>
    <col min="13058" max="13058" width="15.140625" style="1" customWidth="1"/>
    <col min="13059" max="13059" width="39.42578125" style="1" customWidth="1"/>
    <col min="13060" max="13312" width="11.42578125" style="1"/>
    <col min="13313" max="13313" width="13.140625" style="1" customWidth="1"/>
    <col min="13314" max="13314" width="15.140625" style="1" customWidth="1"/>
    <col min="13315" max="13315" width="39.42578125" style="1" customWidth="1"/>
    <col min="13316" max="13568" width="11.42578125" style="1"/>
    <col min="13569" max="13569" width="13.140625" style="1" customWidth="1"/>
    <col min="13570" max="13570" width="15.140625" style="1" customWidth="1"/>
    <col min="13571" max="13571" width="39.42578125" style="1" customWidth="1"/>
    <col min="13572" max="13824" width="11.42578125" style="1"/>
    <col min="13825" max="13825" width="13.140625" style="1" customWidth="1"/>
    <col min="13826" max="13826" width="15.140625" style="1" customWidth="1"/>
    <col min="13827" max="13827" width="39.42578125" style="1" customWidth="1"/>
    <col min="13828" max="14080" width="11.42578125" style="1"/>
    <col min="14081" max="14081" width="13.140625" style="1" customWidth="1"/>
    <col min="14082" max="14082" width="15.140625" style="1" customWidth="1"/>
    <col min="14083" max="14083" width="39.42578125" style="1" customWidth="1"/>
    <col min="14084" max="14336" width="11.42578125" style="1"/>
    <col min="14337" max="14337" width="13.140625" style="1" customWidth="1"/>
    <col min="14338" max="14338" width="15.140625" style="1" customWidth="1"/>
    <col min="14339" max="14339" width="39.42578125" style="1" customWidth="1"/>
    <col min="14340" max="14592" width="11.42578125" style="1"/>
    <col min="14593" max="14593" width="13.140625" style="1" customWidth="1"/>
    <col min="14594" max="14594" width="15.140625" style="1" customWidth="1"/>
    <col min="14595" max="14595" width="39.42578125" style="1" customWidth="1"/>
    <col min="14596" max="14848" width="11.42578125" style="1"/>
    <col min="14849" max="14849" width="13.140625" style="1" customWidth="1"/>
    <col min="14850" max="14850" width="15.140625" style="1" customWidth="1"/>
    <col min="14851" max="14851" width="39.42578125" style="1" customWidth="1"/>
    <col min="14852" max="15104" width="11.42578125" style="1"/>
    <col min="15105" max="15105" width="13.140625" style="1" customWidth="1"/>
    <col min="15106" max="15106" width="15.140625" style="1" customWidth="1"/>
    <col min="15107" max="15107" width="39.42578125" style="1" customWidth="1"/>
    <col min="15108" max="15360" width="11.42578125" style="1"/>
    <col min="15361" max="15361" width="13.140625" style="1" customWidth="1"/>
    <col min="15362" max="15362" width="15.140625" style="1" customWidth="1"/>
    <col min="15363" max="15363" width="39.42578125" style="1" customWidth="1"/>
    <col min="15364" max="15616" width="11.42578125" style="1"/>
    <col min="15617" max="15617" width="13.140625" style="1" customWidth="1"/>
    <col min="15618" max="15618" width="15.140625" style="1" customWidth="1"/>
    <col min="15619" max="15619" width="39.42578125" style="1" customWidth="1"/>
    <col min="15620" max="15872" width="11.42578125" style="1"/>
    <col min="15873" max="15873" width="13.140625" style="1" customWidth="1"/>
    <col min="15874" max="15874" width="15.140625" style="1" customWidth="1"/>
    <col min="15875" max="15875" width="39.42578125" style="1" customWidth="1"/>
    <col min="15876" max="16128" width="11.42578125" style="1"/>
    <col min="16129" max="16129" width="13.140625" style="1" customWidth="1"/>
    <col min="16130" max="16130" width="15.140625" style="1" customWidth="1"/>
    <col min="16131" max="16131" width="39.42578125" style="1" customWidth="1"/>
    <col min="16132" max="16384" width="11.42578125" style="1"/>
  </cols>
  <sheetData>
    <row r="3" spans="1:3" ht="15">
      <c r="A3" s="42" t="s">
        <v>0</v>
      </c>
      <c r="B3" s="42"/>
      <c r="C3" s="42"/>
    </row>
    <row r="4" spans="1:3" ht="15">
      <c r="A4" s="43" t="s">
        <v>1</v>
      </c>
      <c r="B4" s="43"/>
      <c r="C4" s="43"/>
    </row>
    <row r="5" spans="1:3" ht="15">
      <c r="A5" s="44" t="s">
        <v>2</v>
      </c>
      <c r="B5" s="44"/>
      <c r="C5" s="44"/>
    </row>
    <row r="6" spans="1:3">
      <c r="A6" s="2"/>
      <c r="B6" s="2"/>
      <c r="C6" s="2"/>
    </row>
    <row r="7" spans="1:3" ht="15.75" thickBot="1">
      <c r="A7" s="1"/>
      <c r="B7" s="3" t="s">
        <v>3</v>
      </c>
      <c r="C7" s="28">
        <v>44695</v>
      </c>
    </row>
    <row r="8" spans="1:3" ht="15.75" thickBot="1">
      <c r="A8" s="1"/>
      <c r="B8" s="3" t="s">
        <v>4</v>
      </c>
      <c r="C8" s="29" t="s">
        <v>125</v>
      </c>
    </row>
    <row r="9" spans="1:3" ht="15.75" thickBot="1">
      <c r="A9" s="1"/>
      <c r="B9" s="3" t="s">
        <v>5</v>
      </c>
      <c r="C9" s="30" t="s">
        <v>126</v>
      </c>
    </row>
    <row r="10" spans="1:3" ht="15.75" thickBot="1">
      <c r="A10" s="1"/>
      <c r="B10" s="3" t="s">
        <v>6</v>
      </c>
      <c r="C10" s="31" t="s">
        <v>127</v>
      </c>
    </row>
    <row r="11" spans="1:3" ht="15.75" thickBot="1">
      <c r="A11" s="1"/>
      <c r="B11" s="3" t="s">
        <v>7</v>
      </c>
      <c r="C11" s="31" t="s">
        <v>128</v>
      </c>
    </row>
    <row r="12" spans="1:3" ht="15.75" thickBot="1">
      <c r="A12" s="1"/>
      <c r="B12" s="3" t="s">
        <v>8</v>
      </c>
      <c r="C12" s="31" t="s">
        <v>129</v>
      </c>
    </row>
    <row r="13" spans="1:3" ht="15.75" thickBot="1">
      <c r="A13" s="1"/>
      <c r="B13" s="3" t="s">
        <v>9</v>
      </c>
      <c r="C13" s="32" t="s">
        <v>131</v>
      </c>
    </row>
    <row r="14" spans="1:3" ht="15.75" thickBot="1">
      <c r="A14" s="1"/>
      <c r="B14" s="3" t="s">
        <v>10</v>
      </c>
      <c r="C14" s="33" t="s">
        <v>130</v>
      </c>
    </row>
    <row r="15" spans="1:3" ht="15.75" thickBot="1">
      <c r="A15" s="1"/>
      <c r="B15" s="3" t="s">
        <v>11</v>
      </c>
      <c r="C15" s="33"/>
    </row>
    <row r="16" spans="1:3" ht="15.75" thickBot="1">
      <c r="A16" s="1"/>
      <c r="B16" s="3" t="s">
        <v>12</v>
      </c>
      <c r="C16" s="28"/>
    </row>
    <row r="17" spans="1:5" ht="15.75" thickBot="1">
      <c r="A17" s="1"/>
      <c r="B17" s="3" t="s">
        <v>13</v>
      </c>
      <c r="C17" s="34"/>
    </row>
    <row r="18" spans="1:5">
      <c r="A18" s="4"/>
      <c r="C18" s="5"/>
    </row>
    <row r="19" spans="1:5">
      <c r="A19" s="4"/>
      <c r="C19" s="5"/>
    </row>
    <row r="20" spans="1:5">
      <c r="A20" s="45" t="s">
        <v>14</v>
      </c>
      <c r="B20" s="45"/>
      <c r="C20" s="45"/>
    </row>
    <row r="21" spans="1:5" s="9" customFormat="1" ht="25.5">
      <c r="A21" s="6" t="s">
        <v>15</v>
      </c>
      <c r="B21" s="7" t="s">
        <v>16</v>
      </c>
      <c r="C21" s="7" t="s">
        <v>17</v>
      </c>
      <c r="D21" s="8" t="s">
        <v>18</v>
      </c>
      <c r="E21" s="8" t="s">
        <v>19</v>
      </c>
    </row>
    <row r="22" spans="1:5" s="9" customFormat="1" ht="15.75">
      <c r="A22" s="10">
        <v>1</v>
      </c>
      <c r="B22" s="11">
        <v>6804</v>
      </c>
      <c r="C22" s="12" t="s">
        <v>20</v>
      </c>
      <c r="D22" s="13">
        <v>700</v>
      </c>
      <c r="E22" s="14">
        <v>700</v>
      </c>
    </row>
    <row r="23" spans="1:5" s="9" customFormat="1" ht="15.75">
      <c r="A23" s="10">
        <v>1</v>
      </c>
      <c r="B23" s="11">
        <v>6805</v>
      </c>
      <c r="C23" s="12" t="s">
        <v>21</v>
      </c>
      <c r="D23" s="13">
        <v>700</v>
      </c>
      <c r="E23" s="14">
        <v>700</v>
      </c>
    </row>
    <row r="24" spans="1:5" s="9" customFormat="1" ht="15.75">
      <c r="A24" s="10">
        <v>1</v>
      </c>
      <c r="B24" s="11">
        <v>6806</v>
      </c>
      <c r="C24" s="12" t="s">
        <v>22</v>
      </c>
      <c r="D24" s="13">
        <v>700</v>
      </c>
      <c r="E24" s="14">
        <v>700</v>
      </c>
    </row>
    <row r="25" spans="1:5" s="9" customFormat="1" ht="15.75">
      <c r="A25" s="10">
        <v>1</v>
      </c>
      <c r="B25" s="11">
        <v>6807</v>
      </c>
      <c r="C25" s="12" t="s">
        <v>23</v>
      </c>
      <c r="D25" s="13">
        <v>700</v>
      </c>
      <c r="E25" s="14">
        <v>700</v>
      </c>
    </row>
    <row r="26" spans="1:5" s="9" customFormat="1" ht="15.75">
      <c r="A26" s="10">
        <v>1</v>
      </c>
      <c r="B26" s="11">
        <v>6808</v>
      </c>
      <c r="C26" s="12" t="s">
        <v>24</v>
      </c>
      <c r="D26" s="13">
        <v>700</v>
      </c>
      <c r="E26" s="14">
        <v>700</v>
      </c>
    </row>
    <row r="27" spans="1:5" s="9" customFormat="1" ht="15.75">
      <c r="A27" s="10">
        <v>1</v>
      </c>
      <c r="B27" s="11">
        <v>2727</v>
      </c>
      <c r="C27" s="12" t="s">
        <v>25</v>
      </c>
      <c r="D27" s="13">
        <v>700</v>
      </c>
      <c r="E27" s="14">
        <v>700</v>
      </c>
    </row>
    <row r="28" spans="1:5" s="9" customFormat="1" ht="15.75">
      <c r="A28" s="10">
        <v>1</v>
      </c>
      <c r="B28" s="11">
        <v>6809</v>
      </c>
      <c r="C28" s="12" t="s">
        <v>26</v>
      </c>
      <c r="D28" s="13">
        <v>700</v>
      </c>
      <c r="E28" s="14">
        <v>700</v>
      </c>
    </row>
    <row r="29" spans="1:5" s="9" customFormat="1" ht="15.75">
      <c r="A29" s="10">
        <v>1</v>
      </c>
      <c r="B29" s="11">
        <v>6810</v>
      </c>
      <c r="C29" s="12" t="s">
        <v>27</v>
      </c>
      <c r="D29" s="13">
        <v>700</v>
      </c>
      <c r="E29" s="14">
        <v>700</v>
      </c>
    </row>
    <row r="30" spans="1:5" s="9" customFormat="1" ht="15.75">
      <c r="A30" s="10">
        <v>1</v>
      </c>
      <c r="B30" s="11">
        <v>6811</v>
      </c>
      <c r="C30" s="12" t="s">
        <v>28</v>
      </c>
      <c r="D30" s="13">
        <v>700</v>
      </c>
      <c r="E30" s="14">
        <v>700</v>
      </c>
    </row>
    <row r="31" spans="1:5" s="9" customFormat="1" ht="15.75">
      <c r="A31" s="10">
        <v>1</v>
      </c>
      <c r="B31" s="11">
        <v>6812</v>
      </c>
      <c r="C31" s="12" t="s">
        <v>29</v>
      </c>
      <c r="D31" s="13">
        <v>700</v>
      </c>
      <c r="E31" s="14">
        <v>700</v>
      </c>
    </row>
    <row r="32" spans="1:5" s="9" customFormat="1" ht="15.75">
      <c r="A32" s="10">
        <v>1</v>
      </c>
      <c r="B32" s="11">
        <v>6813</v>
      </c>
      <c r="C32" s="12" t="s">
        <v>30</v>
      </c>
      <c r="D32" s="13">
        <v>700</v>
      </c>
      <c r="E32" s="14">
        <v>700</v>
      </c>
    </row>
    <row r="33" spans="1:5" s="9" customFormat="1" ht="15.75">
      <c r="A33" s="10">
        <v>1</v>
      </c>
      <c r="B33" s="11">
        <v>6814</v>
      </c>
      <c r="C33" s="12" t="s">
        <v>31</v>
      </c>
      <c r="D33" s="13">
        <v>700</v>
      </c>
      <c r="E33" s="14">
        <v>700</v>
      </c>
    </row>
    <row r="34" spans="1:5" s="9" customFormat="1" ht="15.75">
      <c r="A34" s="10">
        <v>1</v>
      </c>
      <c r="B34" s="11">
        <v>2729</v>
      </c>
      <c r="C34" s="12" t="s">
        <v>32</v>
      </c>
      <c r="D34" s="13">
        <v>700</v>
      </c>
      <c r="E34" s="14">
        <v>700</v>
      </c>
    </row>
    <row r="35" spans="1:5" s="9" customFormat="1" ht="15.75">
      <c r="A35" s="10">
        <v>1</v>
      </c>
      <c r="B35" s="11">
        <v>6815</v>
      </c>
      <c r="C35" s="12" t="s">
        <v>33</v>
      </c>
      <c r="D35" s="13">
        <v>700</v>
      </c>
      <c r="E35" s="14">
        <v>700</v>
      </c>
    </row>
    <row r="36" spans="1:5" s="9" customFormat="1" ht="15.75">
      <c r="A36" s="10">
        <v>1</v>
      </c>
      <c r="B36" s="11">
        <v>6816</v>
      </c>
      <c r="C36" s="12" t="s">
        <v>34</v>
      </c>
      <c r="D36" s="13">
        <v>700</v>
      </c>
      <c r="E36" s="14">
        <v>700</v>
      </c>
    </row>
    <row r="37" spans="1:5" s="9" customFormat="1" ht="15.75">
      <c r="A37" s="10">
        <v>1</v>
      </c>
      <c r="B37" s="11">
        <v>6817</v>
      </c>
      <c r="C37" s="12" t="s">
        <v>35</v>
      </c>
      <c r="D37" s="13">
        <v>700</v>
      </c>
      <c r="E37" s="14">
        <v>700</v>
      </c>
    </row>
    <row r="38" spans="1:5" s="9" customFormat="1" ht="15.75">
      <c r="A38" s="10">
        <v>1</v>
      </c>
      <c r="B38" s="11">
        <v>6818</v>
      </c>
      <c r="C38" s="12" t="s">
        <v>36</v>
      </c>
      <c r="D38" s="13">
        <v>700</v>
      </c>
      <c r="E38" s="14">
        <v>700</v>
      </c>
    </row>
    <row r="39" spans="1:5" s="9" customFormat="1" ht="15.75">
      <c r="A39" s="10">
        <v>1</v>
      </c>
      <c r="B39" s="11">
        <v>6819</v>
      </c>
      <c r="C39" s="12" t="s">
        <v>37</v>
      </c>
      <c r="D39" s="13">
        <v>700</v>
      </c>
      <c r="E39" s="14">
        <v>700</v>
      </c>
    </row>
    <row r="40" spans="1:5" s="9" customFormat="1" ht="15.75">
      <c r="A40" s="10">
        <v>4</v>
      </c>
      <c r="B40" s="11">
        <v>6821</v>
      </c>
      <c r="C40" s="12" t="s">
        <v>38</v>
      </c>
      <c r="D40" s="13">
        <v>50</v>
      </c>
      <c r="E40" s="14">
        <v>200</v>
      </c>
    </row>
    <row r="41" spans="1:5" s="9" customFormat="1" ht="15.75">
      <c r="A41" s="10">
        <v>4</v>
      </c>
      <c r="B41" s="11">
        <v>1118</v>
      </c>
      <c r="C41" s="12" t="s">
        <v>39</v>
      </c>
      <c r="D41" s="13">
        <v>50</v>
      </c>
      <c r="E41" s="14">
        <v>200</v>
      </c>
    </row>
    <row r="42" spans="1:5" s="9" customFormat="1" ht="15.75">
      <c r="A42" s="10">
        <v>4</v>
      </c>
      <c r="B42" s="11">
        <v>6822</v>
      </c>
      <c r="C42" s="12" t="s">
        <v>40</v>
      </c>
      <c r="D42" s="13">
        <v>50</v>
      </c>
      <c r="E42" s="14">
        <v>200</v>
      </c>
    </row>
    <row r="43" spans="1:5" s="9" customFormat="1" ht="15.75">
      <c r="A43" s="10">
        <v>4</v>
      </c>
      <c r="B43" s="11">
        <v>1119</v>
      </c>
      <c r="C43" s="12" t="s">
        <v>41</v>
      </c>
      <c r="D43" s="13">
        <v>50</v>
      </c>
      <c r="E43" s="14">
        <v>200</v>
      </c>
    </row>
    <row r="44" spans="1:5" s="9" customFormat="1" ht="15.75">
      <c r="A44" s="10">
        <v>4</v>
      </c>
      <c r="B44" s="11">
        <v>6824</v>
      </c>
      <c r="C44" s="12" t="s">
        <v>42</v>
      </c>
      <c r="D44" s="13">
        <v>50</v>
      </c>
      <c r="E44" s="14">
        <v>200</v>
      </c>
    </row>
    <row r="45" spans="1:5" s="9" customFormat="1" ht="15.75">
      <c r="A45" s="10">
        <v>2</v>
      </c>
      <c r="B45" s="11">
        <v>6825</v>
      </c>
      <c r="C45" s="12" t="s">
        <v>43</v>
      </c>
      <c r="D45" s="13">
        <v>50</v>
      </c>
      <c r="E45" s="14">
        <v>100</v>
      </c>
    </row>
    <row r="46" spans="1:5" s="9" customFormat="1" ht="15.75">
      <c r="A46" s="10">
        <v>4</v>
      </c>
      <c r="B46" s="11">
        <v>6826</v>
      </c>
      <c r="C46" s="12" t="s">
        <v>44</v>
      </c>
      <c r="D46" s="13">
        <v>50</v>
      </c>
      <c r="E46" s="14">
        <v>200</v>
      </c>
    </row>
    <row r="47" spans="1:5" s="9" customFormat="1" ht="15.75">
      <c r="A47" s="10">
        <v>4</v>
      </c>
      <c r="B47" s="11">
        <v>6847</v>
      </c>
      <c r="C47" s="12" t="s">
        <v>45</v>
      </c>
      <c r="D47" s="13">
        <v>50</v>
      </c>
      <c r="E47" s="14">
        <v>200</v>
      </c>
    </row>
    <row r="48" spans="1:5" s="9" customFormat="1" ht="15.75">
      <c r="A48" s="10">
        <v>4</v>
      </c>
      <c r="B48" s="11">
        <v>6848</v>
      </c>
      <c r="C48" s="12" t="s">
        <v>46</v>
      </c>
      <c r="D48" s="13">
        <v>50</v>
      </c>
      <c r="E48" s="14">
        <v>100</v>
      </c>
    </row>
    <row r="49" spans="1:5" s="9" customFormat="1" ht="15">
      <c r="A49" s="37" t="s">
        <v>47</v>
      </c>
      <c r="B49" s="37"/>
      <c r="C49" s="37"/>
      <c r="D49" s="37"/>
      <c r="E49" s="13">
        <f>SUM(E22:E48)</f>
        <v>14200</v>
      </c>
    </row>
    <row r="50" spans="1:5" s="9" customFormat="1" ht="15">
      <c r="A50" s="46" t="s">
        <v>48</v>
      </c>
      <c r="B50" s="47"/>
      <c r="C50" s="48"/>
      <c r="D50" s="15">
        <v>0.12</v>
      </c>
      <c r="E50" s="13">
        <f>+E49*D50</f>
        <v>1704</v>
      </c>
    </row>
    <row r="51" spans="1:5" s="9" customFormat="1" ht="15">
      <c r="A51" s="37" t="s">
        <v>49</v>
      </c>
      <c r="B51" s="37"/>
      <c r="C51" s="37"/>
      <c r="D51" s="37"/>
      <c r="E51" s="13">
        <f>SUM(E49:E50)</f>
        <v>15904</v>
      </c>
    </row>
    <row r="52" spans="1:5" s="9" customFormat="1" ht="15.75">
      <c r="A52" s="38" t="s">
        <v>50</v>
      </c>
      <c r="B52" s="39"/>
      <c r="C52" s="39"/>
      <c r="D52" s="40"/>
      <c r="E52"/>
    </row>
    <row r="53" spans="1:5" s="9" customFormat="1" ht="15">
      <c r="A53" s="16" t="s">
        <v>15</v>
      </c>
      <c r="B53" s="16" t="s">
        <v>16</v>
      </c>
      <c r="C53" s="41" t="s">
        <v>51</v>
      </c>
      <c r="D53" s="41"/>
      <c r="E53"/>
    </row>
    <row r="54" spans="1:5" s="9" customFormat="1" ht="15">
      <c r="A54" s="17">
        <v>2</v>
      </c>
      <c r="B54" s="17" t="s">
        <v>52</v>
      </c>
      <c r="C54" s="35" t="s">
        <v>53</v>
      </c>
      <c r="D54" s="35"/>
      <c r="E54"/>
    </row>
    <row r="55" spans="1:5" s="9" customFormat="1" ht="15">
      <c r="A55" s="17">
        <v>1</v>
      </c>
      <c r="B55" s="17" t="s">
        <v>54</v>
      </c>
      <c r="C55" s="35" t="s">
        <v>55</v>
      </c>
      <c r="D55" s="35"/>
      <c r="E55" s="18"/>
    </row>
    <row r="56" spans="1:5" s="9" customFormat="1" ht="15">
      <c r="A56" s="17">
        <v>1</v>
      </c>
      <c r="B56" s="17" t="s">
        <v>56</v>
      </c>
      <c r="C56" s="35" t="s">
        <v>57</v>
      </c>
      <c r="D56" s="35"/>
      <c r="E56" s="18"/>
    </row>
    <row r="57" spans="1:5" s="9" customFormat="1" ht="15">
      <c r="A57" s="17">
        <v>1</v>
      </c>
      <c r="B57" s="17" t="s">
        <v>58</v>
      </c>
      <c r="C57" s="35" t="s">
        <v>59</v>
      </c>
      <c r="D57" s="35"/>
      <c r="E57" s="18"/>
    </row>
    <row r="58" spans="1:5" s="9" customFormat="1" ht="15">
      <c r="A58" s="17">
        <v>1</v>
      </c>
      <c r="B58" s="17" t="s">
        <v>60</v>
      </c>
      <c r="C58" s="35" t="s">
        <v>61</v>
      </c>
      <c r="D58" s="35"/>
      <c r="E58" s="18"/>
    </row>
    <row r="59" spans="1:5" s="9" customFormat="1" ht="15">
      <c r="A59" s="17">
        <v>1</v>
      </c>
      <c r="B59" s="17" t="s">
        <v>62</v>
      </c>
      <c r="C59" s="35" t="s">
        <v>63</v>
      </c>
      <c r="D59" s="35"/>
      <c r="E59" s="18"/>
    </row>
    <row r="60" spans="1:5" s="9" customFormat="1" ht="15">
      <c r="A60" s="17">
        <v>1</v>
      </c>
      <c r="B60" s="17" t="s">
        <v>64</v>
      </c>
      <c r="C60" s="35" t="s">
        <v>65</v>
      </c>
      <c r="D60" s="35"/>
      <c r="E60" s="18"/>
    </row>
    <row r="61" spans="1:5" s="9" customFormat="1" ht="15">
      <c r="A61" s="17">
        <v>1</v>
      </c>
      <c r="B61" s="17" t="s">
        <v>66</v>
      </c>
      <c r="C61" s="35" t="s">
        <v>67</v>
      </c>
      <c r="D61" s="35"/>
      <c r="E61" s="18"/>
    </row>
    <row r="62" spans="1:5" s="9" customFormat="1" ht="15">
      <c r="A62" s="17">
        <v>2</v>
      </c>
      <c r="B62" s="17" t="s">
        <v>68</v>
      </c>
      <c r="C62" s="35" t="s">
        <v>69</v>
      </c>
      <c r="D62" s="35"/>
      <c r="E62" s="18"/>
    </row>
    <row r="63" spans="1:5" s="9" customFormat="1" ht="15">
      <c r="A63" s="17">
        <v>1</v>
      </c>
      <c r="B63" s="17" t="s">
        <v>70</v>
      </c>
      <c r="C63" s="35" t="s">
        <v>71</v>
      </c>
      <c r="D63" s="35"/>
      <c r="E63" s="18"/>
    </row>
    <row r="64" spans="1:5" s="9" customFormat="1" ht="15">
      <c r="A64" s="17">
        <v>1</v>
      </c>
      <c r="B64" s="17" t="s">
        <v>72</v>
      </c>
      <c r="C64" s="35" t="s">
        <v>73</v>
      </c>
      <c r="D64" s="35"/>
      <c r="E64" s="18"/>
    </row>
    <row r="65" spans="1:5" s="9" customFormat="1" ht="15">
      <c r="A65" s="17">
        <v>1</v>
      </c>
      <c r="B65" s="17" t="s">
        <v>74</v>
      </c>
      <c r="C65" s="35" t="s">
        <v>75</v>
      </c>
      <c r="D65" s="35"/>
      <c r="E65" s="18"/>
    </row>
    <row r="66" spans="1:5" s="9" customFormat="1" ht="15">
      <c r="A66" s="19">
        <v>14</v>
      </c>
      <c r="B66" s="36" t="s">
        <v>76</v>
      </c>
      <c r="C66" s="36"/>
      <c r="D66" s="36"/>
      <c r="E66" s="18"/>
    </row>
    <row r="67" spans="1:5" s="9" customFormat="1" ht="15">
      <c r="A67" s="20"/>
      <c r="B67" s="20"/>
      <c r="C67" s="20"/>
      <c r="D67" s="20"/>
      <c r="E67" s="18"/>
    </row>
    <row r="68" spans="1:5" s="9" customFormat="1" ht="15">
      <c r="A68" s="21">
        <v>1</v>
      </c>
      <c r="B68" s="21" t="s">
        <v>77</v>
      </c>
      <c r="C68" s="35" t="s">
        <v>78</v>
      </c>
      <c r="D68" s="35"/>
      <c r="E68" s="18"/>
    </row>
    <row r="69" spans="1:5" s="9" customFormat="1" ht="15">
      <c r="A69" s="17">
        <v>1</v>
      </c>
      <c r="B69" s="17" t="s">
        <v>79</v>
      </c>
      <c r="C69" s="35" t="s">
        <v>80</v>
      </c>
      <c r="D69" s="35"/>
      <c r="E69" s="18"/>
    </row>
    <row r="70" spans="1:5" s="9" customFormat="1" ht="15">
      <c r="A70" s="17">
        <v>1</v>
      </c>
      <c r="B70" s="17" t="s">
        <v>81</v>
      </c>
      <c r="C70" s="35" t="s">
        <v>82</v>
      </c>
      <c r="D70" s="35"/>
      <c r="E70" s="18"/>
    </row>
    <row r="71" spans="1:5" s="9" customFormat="1" ht="15">
      <c r="A71" s="17">
        <v>1</v>
      </c>
      <c r="B71" s="17" t="s">
        <v>83</v>
      </c>
      <c r="C71" s="35" t="s">
        <v>84</v>
      </c>
      <c r="D71" s="35"/>
      <c r="E71" s="18"/>
    </row>
    <row r="72" spans="1:5" s="9" customFormat="1" ht="15">
      <c r="A72" s="17">
        <v>2</v>
      </c>
      <c r="B72" s="17" t="s">
        <v>85</v>
      </c>
      <c r="C72" s="35" t="s">
        <v>86</v>
      </c>
      <c r="D72" s="35"/>
      <c r="E72" s="18"/>
    </row>
    <row r="73" spans="1:5" s="9" customFormat="1" ht="15">
      <c r="A73" s="17">
        <v>1</v>
      </c>
      <c r="B73" s="17" t="s">
        <v>87</v>
      </c>
      <c r="C73" s="35" t="s">
        <v>88</v>
      </c>
      <c r="D73" s="35"/>
      <c r="E73" s="18"/>
    </row>
    <row r="74" spans="1:5" s="9" customFormat="1" ht="15">
      <c r="A74" s="17">
        <v>1</v>
      </c>
      <c r="B74" s="17" t="s">
        <v>89</v>
      </c>
      <c r="C74" s="35" t="s">
        <v>90</v>
      </c>
      <c r="D74" s="35"/>
      <c r="E74" s="18"/>
    </row>
    <row r="75" spans="1:5" s="9" customFormat="1" ht="15">
      <c r="A75" s="17">
        <v>1</v>
      </c>
      <c r="B75" s="17" t="s">
        <v>91</v>
      </c>
      <c r="C75" s="35" t="s">
        <v>92</v>
      </c>
      <c r="D75" s="35"/>
      <c r="E75" s="18"/>
    </row>
    <row r="76" spans="1:5" s="9" customFormat="1" ht="15">
      <c r="A76" s="17">
        <v>2</v>
      </c>
      <c r="B76" s="17" t="s">
        <v>93</v>
      </c>
      <c r="C76" s="35" t="s">
        <v>94</v>
      </c>
      <c r="D76" s="35"/>
      <c r="E76" s="18"/>
    </row>
    <row r="77" spans="1:5" s="9" customFormat="1" ht="15">
      <c r="A77" s="17">
        <v>1</v>
      </c>
      <c r="B77" s="17" t="s">
        <v>95</v>
      </c>
      <c r="C77" s="35" t="s">
        <v>96</v>
      </c>
      <c r="D77" s="35"/>
      <c r="E77" s="18"/>
    </row>
    <row r="78" spans="1:5" s="9" customFormat="1" ht="15">
      <c r="A78" s="17">
        <v>1</v>
      </c>
      <c r="B78" s="17" t="s">
        <v>97</v>
      </c>
      <c r="C78" s="35" t="s">
        <v>98</v>
      </c>
      <c r="D78" s="35"/>
      <c r="E78" s="18"/>
    </row>
    <row r="79" spans="1:5" s="9" customFormat="1" ht="15">
      <c r="A79" s="17">
        <v>1</v>
      </c>
      <c r="B79" s="17" t="s">
        <v>99</v>
      </c>
      <c r="C79" s="35" t="s">
        <v>100</v>
      </c>
      <c r="D79" s="35"/>
      <c r="E79" s="18"/>
    </row>
    <row r="80" spans="1:5" s="9" customFormat="1" ht="15">
      <c r="A80" s="17">
        <v>1</v>
      </c>
      <c r="B80" s="17" t="s">
        <v>101</v>
      </c>
      <c r="C80" s="35" t="s">
        <v>102</v>
      </c>
      <c r="D80" s="35"/>
      <c r="E80" s="18"/>
    </row>
    <row r="81" spans="1:5" s="9" customFormat="1" ht="15">
      <c r="A81" s="17">
        <v>1</v>
      </c>
      <c r="B81" s="17" t="s">
        <v>103</v>
      </c>
      <c r="C81" s="35" t="s">
        <v>104</v>
      </c>
      <c r="D81" s="35"/>
      <c r="E81" s="18"/>
    </row>
    <row r="82" spans="1:5" s="9" customFormat="1" ht="15">
      <c r="A82" s="17">
        <v>1</v>
      </c>
      <c r="B82" s="17" t="s">
        <v>105</v>
      </c>
      <c r="C82" s="35" t="s">
        <v>106</v>
      </c>
      <c r="D82" s="35"/>
      <c r="E82" s="18"/>
    </row>
    <row r="83" spans="1:5" s="9" customFormat="1" ht="15">
      <c r="A83" s="17">
        <v>1</v>
      </c>
      <c r="B83" s="17" t="s">
        <v>107</v>
      </c>
      <c r="C83" s="35" t="s">
        <v>108</v>
      </c>
      <c r="D83" s="35"/>
      <c r="E83" s="18"/>
    </row>
    <row r="84" spans="1:5" s="9" customFormat="1" ht="15">
      <c r="A84" s="17">
        <v>1</v>
      </c>
      <c r="B84" s="17" t="s">
        <v>109</v>
      </c>
      <c r="C84" s="35" t="s">
        <v>110</v>
      </c>
      <c r="D84" s="35"/>
      <c r="E84" s="18"/>
    </row>
    <row r="85" spans="1:5" s="9" customFormat="1" ht="15">
      <c r="A85" s="17">
        <v>1</v>
      </c>
      <c r="B85" s="17" t="s">
        <v>111</v>
      </c>
      <c r="C85" s="35" t="s">
        <v>112</v>
      </c>
      <c r="D85" s="35"/>
      <c r="E85" s="18"/>
    </row>
    <row r="86" spans="1:5" s="9" customFormat="1" ht="15">
      <c r="A86" s="17">
        <v>1</v>
      </c>
      <c r="B86" s="17" t="s">
        <v>113</v>
      </c>
      <c r="C86" s="35" t="s">
        <v>114</v>
      </c>
      <c r="D86" s="35"/>
      <c r="E86" s="18"/>
    </row>
    <row r="87" spans="1:5" s="9" customFormat="1" ht="15">
      <c r="A87" s="17">
        <v>2</v>
      </c>
      <c r="B87" s="17"/>
      <c r="C87" s="22" t="s">
        <v>115</v>
      </c>
      <c r="D87" s="22"/>
      <c r="E87" s="18"/>
    </row>
    <row r="88" spans="1:5" s="9" customFormat="1" ht="15">
      <c r="A88" s="17">
        <v>3</v>
      </c>
      <c r="B88" s="17"/>
      <c r="C88" s="22" t="s">
        <v>116</v>
      </c>
      <c r="D88" s="22"/>
      <c r="E88" s="18"/>
    </row>
    <row r="89" spans="1:5" s="9" customFormat="1" ht="15">
      <c r="A89" s="19">
        <v>26</v>
      </c>
      <c r="B89" s="36" t="s">
        <v>117</v>
      </c>
      <c r="C89" s="36"/>
      <c r="D89" s="36"/>
      <c r="E89" s="18"/>
    </row>
    <row r="90" spans="1:5">
      <c r="B90" s="24">
        <v>10</v>
      </c>
      <c r="C90" s="25" t="s">
        <v>118</v>
      </c>
    </row>
    <row r="91" spans="1:5">
      <c r="B91" s="24">
        <v>7</v>
      </c>
      <c r="C91" s="25" t="s">
        <v>119</v>
      </c>
    </row>
    <row r="92" spans="1:5">
      <c r="B92" s="24">
        <v>52</v>
      </c>
      <c r="C92" s="25" t="s">
        <v>120</v>
      </c>
    </row>
    <row r="93" spans="1:5">
      <c r="A93" s="1"/>
      <c r="B93" s="24">
        <v>1</v>
      </c>
      <c r="C93" s="25" t="s">
        <v>121</v>
      </c>
    </row>
    <row r="94" spans="1:5">
      <c r="A94" s="1"/>
      <c r="B94" s="24">
        <v>2</v>
      </c>
      <c r="C94" s="25" t="s">
        <v>122</v>
      </c>
    </row>
    <row r="96" spans="1:5">
      <c r="A96" s="26" t="s">
        <v>123</v>
      </c>
    </row>
    <row r="97" spans="1:1">
      <c r="A97" s="26"/>
    </row>
    <row r="98" spans="1:1">
      <c r="A98" s="26" t="s">
        <v>124</v>
      </c>
    </row>
  </sheetData>
  <mergeCells count="42">
    <mergeCell ref="A50:C50"/>
    <mergeCell ref="A3:C3"/>
    <mergeCell ref="A4:C4"/>
    <mergeCell ref="A5:C5"/>
    <mergeCell ref="A20:C20"/>
    <mergeCell ref="A49:D49"/>
    <mergeCell ref="C62:D62"/>
    <mergeCell ref="A51:D51"/>
    <mergeCell ref="A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75:D75"/>
    <mergeCell ref="C63:D63"/>
    <mergeCell ref="C64:D64"/>
    <mergeCell ref="C65:D65"/>
    <mergeCell ref="B66:D66"/>
    <mergeCell ref="C68:D68"/>
    <mergeCell ref="C69:D69"/>
    <mergeCell ref="C70:D70"/>
    <mergeCell ref="C71:D71"/>
    <mergeCell ref="C72:D72"/>
    <mergeCell ref="C73:D73"/>
    <mergeCell ref="C74:D74"/>
    <mergeCell ref="B89:D89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</mergeCells>
  <pageMargins left="0.7" right="0.7" top="0.75" bottom="0.75" header="0.3" footer="0.3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2022-05-14T20:08:44Z</cp:lastPrinted>
  <dcterms:created xsi:type="dcterms:W3CDTF">2022-05-14T18:04:58Z</dcterms:created>
  <dcterms:modified xsi:type="dcterms:W3CDTF">2022-05-15T03:40:29Z</dcterms:modified>
</cp:coreProperties>
</file>