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KENEDY ALBORADA\"/>
    </mc:Choice>
  </mc:AlternateContent>
  <xr:revisionPtr revIDLastSave="0" documentId="8_{844A1FD5-9E82-4D98-BDE0-34D781099E26}" xr6:coauthVersionLast="47" xr6:coauthVersionMax="47" xr10:uidLastSave="{00000000-0000-0000-0000-000000000000}"/>
  <bookViews>
    <workbookView xWindow="-120" yWindow="-120" windowWidth="20730" windowHeight="11160" xr2:uid="{46F77DA4-A347-471A-85D5-6685FFB66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1" i="1" l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1" i="1"/>
  <c r="E102" i="1"/>
  <c r="E103" i="1"/>
  <c r="E104" i="1"/>
  <c r="E105" i="1"/>
  <c r="E106" i="1"/>
  <c r="E107" i="1"/>
  <c r="E108" i="1"/>
  <c r="E109" i="1"/>
  <c r="E110" i="1"/>
  <c r="E111" i="1"/>
  <c r="E100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21" i="1"/>
  <c r="A179" i="1" l="1"/>
  <c r="A167" i="1"/>
  <c r="A14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13" authorId="0" shapeId="0" xr:uid="{CAC8A9FF-F909-4D5F-835F-65EBEC8701A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<sst xmlns="http://schemas.openxmlformats.org/spreadsheetml/2006/main" count="281" uniqueCount="278">
  <si>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</si>
  <si>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</si>
  <si>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</si>
  <si>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</si>
  <si>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</si>
  <si>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</si>
  <si>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</si>
  <si>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</si>
  <si>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</si>
  <si>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</si>
  <si>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</si>
  <si>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</si>
  <si>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8:00AM</t>
  </si>
  <si>
    <t>CLAVO FEMUR TIPO EXPERT TITANIO</t>
  </si>
  <si>
    <t>CANT.</t>
  </si>
  <si>
    <t>COD. ARTICULO</t>
  </si>
  <si>
    <t xml:space="preserve">DESCRIPCION ARTICULO </t>
  </si>
  <si>
    <t>070931300</t>
  </si>
  <si>
    <t>CLAVO EXPERT DE FEMUR IZQ. 9 *300 MM TITANIO DM</t>
  </si>
  <si>
    <t>070931320</t>
  </si>
  <si>
    <t>CLAVO EXPERT DE FEMUR IZQ. 9 *320 MM TITANIO DM</t>
  </si>
  <si>
    <t>070931340</t>
  </si>
  <si>
    <t>CLAVO EXPERT DE FEMUR IZQ. 9 *340 MM TITANIO DM</t>
  </si>
  <si>
    <t>070931360</t>
  </si>
  <si>
    <t>CLAVO EXPERT DE FEMUR IZQ. 9 *360 MM TITANIO DM</t>
  </si>
  <si>
    <t>070931380</t>
  </si>
  <si>
    <t>CLAVO EXPERT DE FEMUR IZQ. 9 *380 MM TITANIO DM</t>
  </si>
  <si>
    <t>070931400</t>
  </si>
  <si>
    <t>CLAVO EXPERT DE FEMUR IZQ. 9 *400 MM TITANIO DM</t>
  </si>
  <si>
    <t>070931420</t>
  </si>
  <si>
    <t>CLAVO EXPERT DE FEMUR IZQ. 9 *420 MM TITANIO DM</t>
  </si>
  <si>
    <t>070932300</t>
  </si>
  <si>
    <t>CLAVO EXPERT DE FEMUR DER. 9 *300 MM TITANIO DM</t>
  </si>
  <si>
    <t>070932320</t>
  </si>
  <si>
    <t>CLAVO EXPERT DE FEMUR DER. 9 *320 MM TITANIO DM</t>
  </si>
  <si>
    <t>070932340</t>
  </si>
  <si>
    <t>CLAVO EXPERT DE FEMUR DER. 9 *340 MM TITANIO DM</t>
  </si>
  <si>
    <t>070932360</t>
  </si>
  <si>
    <t>CLAVO EXPERT DE FEMUR DER. 9 *360 MM TITANIO DM</t>
  </si>
  <si>
    <t>070932380</t>
  </si>
  <si>
    <t>CLAVO EXPERT DE FEMUR DER. 9 *380 MM TITANIO DM</t>
  </si>
  <si>
    <t>070932400</t>
  </si>
  <si>
    <t>CLAVO EXPERT DE FEMUR DER. 9 *400 MM TITANIO DM</t>
  </si>
  <si>
    <t>070932420</t>
  </si>
  <si>
    <t>CLAVO EXPERT DE FEMUR DER. 9 *420 MM TITANIO DM</t>
  </si>
  <si>
    <t>070941300</t>
  </si>
  <si>
    <t>CLAVO EXPERT DE FEMUR IZQ. 10 *300 MM TITANIO DM</t>
  </si>
  <si>
    <t>070941320</t>
  </si>
  <si>
    <t>CLAVO EXPERT DE FEMUR IZQ. 10 *320 MM TITANIO DM</t>
  </si>
  <si>
    <t>070941340</t>
  </si>
  <si>
    <t>CLAVO EXPERT DE FEMUR IZQ. 10 *340 MM TITANIO DM</t>
  </si>
  <si>
    <t>070941360</t>
  </si>
  <si>
    <t>CLAVO EXPERT DE FEMUR IZQ. 10 *360 MM TITANIO DM</t>
  </si>
  <si>
    <t>070941380</t>
  </si>
  <si>
    <t>CLAVO EXPERT DE FEMUR IZQ. 10 *380 MM TITANIO DM</t>
  </si>
  <si>
    <t>070941400</t>
  </si>
  <si>
    <t>CLAVO EXPERT DE FEMUR IZQ. 10 *400 MM TITANIO DM</t>
  </si>
  <si>
    <t>070941420</t>
  </si>
  <si>
    <t>CLAVO EXPERT DE FEMUR IZQ. 10 *420 MM TITANIO DM</t>
  </si>
  <si>
    <t>070941460</t>
  </si>
  <si>
    <t>CLAVO EXPERT DE FEMUR IZQ. 10 *460 MM TITANIO DM</t>
  </si>
  <si>
    <t>070942300</t>
  </si>
  <si>
    <t>CLAVO EXPERT DE FEMUR DER. 10 *300 MM TITANIO DM</t>
  </si>
  <si>
    <t>070942320</t>
  </si>
  <si>
    <t>CLAVO EXPERT DE FEMUR DER. 10 *320 MM TITANIO DM</t>
  </si>
  <si>
    <t>070942340</t>
  </si>
  <si>
    <t>CLAVO EXPERT DE FEMUR DER. 10 *340 MM TITANIO DM</t>
  </si>
  <si>
    <t>070942360</t>
  </si>
  <si>
    <t>CLAVO EXPERT DE FEMUR DER. 10 *360 MM TITANIO DM</t>
  </si>
  <si>
    <t>070942380</t>
  </si>
  <si>
    <t>CLAVO EXPERT DE FEMUR DER. 10 *380 MM TITANIO DM</t>
  </si>
  <si>
    <t>070942400</t>
  </si>
  <si>
    <t>CLAVO EXPERT DE FEMUR DER. 10 *400 MM TITANIO DM</t>
  </si>
  <si>
    <t>070942420</t>
  </si>
  <si>
    <t>CLAVO EXPERT DE FEMUR DER. 10 *420 MM TITANIO DM</t>
  </si>
  <si>
    <t>070942460</t>
  </si>
  <si>
    <t>CLAVO EXPERT DE FEMUR DER. 10 *460 MM TITANIO DM</t>
  </si>
  <si>
    <t>070951300</t>
  </si>
  <si>
    <t>CLAVO EXPERT DE FEMUR IZQ. 11 *300 MM TITANIO DM</t>
  </si>
  <si>
    <t>070951320</t>
  </si>
  <si>
    <t>CLAVO EXPERT DE FEMUR IZQ. 11 *320 MM TITANIO DM</t>
  </si>
  <si>
    <t>070951340</t>
  </si>
  <si>
    <t>CLAVO EXPERT DE FEMUR IZQ. 11 *340 MM TITANIO DM</t>
  </si>
  <si>
    <t>070951360</t>
  </si>
  <si>
    <t>CLAVO EXPERT DE FEMUR IZQ. 11 *360 MM TITANIO DM</t>
  </si>
  <si>
    <t>070951380</t>
  </si>
  <si>
    <t>CLAVO EXPERT DE FEMUR IZQ. 11 *380 MM TITANIO DM</t>
  </si>
  <si>
    <t>070951400</t>
  </si>
  <si>
    <t>CLAVO EXPERT DE FEMUR IZQ. 11 *400 MM TITANIO DM</t>
  </si>
  <si>
    <t>070951420</t>
  </si>
  <si>
    <t>CLAVO EXPERT DE FEMUR IZQ. 11 *420 MM TITANIO DM</t>
  </si>
  <si>
    <t>070952300</t>
  </si>
  <si>
    <t>CLAVO EXPERT DE FEMUR DER. 11 *300 MM TITANIO DM</t>
  </si>
  <si>
    <t>070952320</t>
  </si>
  <si>
    <t>CLAVO EXPERT DE FEMUR DER. 11 *320 MM TITANIO DM</t>
  </si>
  <si>
    <t>070952340</t>
  </si>
  <si>
    <t>CLAVO EXPERT DE FEMUR DER. 11 *340 MM TITANIO DM</t>
  </si>
  <si>
    <t>070952360</t>
  </si>
  <si>
    <t>CLAVO EXPERT DE FEMUR DER. 11 *360 MM TITANIO DM</t>
  </si>
  <si>
    <t>070952380</t>
  </si>
  <si>
    <t>CLAVO EXPERT DE FEMUR DER. 11 *380 MM TITANIO DM</t>
  </si>
  <si>
    <t>070952400</t>
  </si>
  <si>
    <t>CLAVO EXPERT DE FEMUR DER. 11 *400 MM TITANIO DM</t>
  </si>
  <si>
    <t>070952420</t>
  </si>
  <si>
    <t>CLAVO EXPERT DE FEMUR DER. 11 *420 MM TITANIO DM</t>
  </si>
  <si>
    <t>070961360</t>
  </si>
  <si>
    <t>CLAVO EXPERT DE FEMUR IZQ. 12 *360 MM TITANIO DM</t>
  </si>
  <si>
    <t>070961380</t>
  </si>
  <si>
    <t>CLAVO EXPERT DE FEMUR IZQ. 12 *380 MM TITANIO DM</t>
  </si>
  <si>
    <t>070961420</t>
  </si>
  <si>
    <t>CLAVO EXPERT DE FEMUR IZQ. 12 *420 MM TITANIO DM</t>
  </si>
  <si>
    <t>070962360</t>
  </si>
  <si>
    <t>CLAVO EXPERT DE FEMUR DER. 12 *360 MM TITANIO DM</t>
  </si>
  <si>
    <t>070962380</t>
  </si>
  <si>
    <t>CLAVO EXPERT DE FEMUR DER. 12 *380 MM TITANIO DM</t>
  </si>
  <si>
    <t>070962400</t>
  </si>
  <si>
    <t>CLAVO EXPERT DE FEMUR DER. 12 *400 MM TITANIO DM</t>
  </si>
  <si>
    <t>071210026</t>
  </si>
  <si>
    <t xml:space="preserve">TORNILLO BLOQ. 4.9 *26 MM TITANIO DM </t>
  </si>
  <si>
    <t>071210028</t>
  </si>
  <si>
    <t xml:space="preserve">TORNILLO BLOQ. 4.9 *28 MM TITANIO DM </t>
  </si>
  <si>
    <t>071210030</t>
  </si>
  <si>
    <t xml:space="preserve">TORNILLO BLOQ. 4.9 *30 MM TITANIO DM </t>
  </si>
  <si>
    <t>071210032</t>
  </si>
  <si>
    <t xml:space="preserve">TORNILLO BLOQ. 4.9 *32 MM TITANIO DM </t>
  </si>
  <si>
    <t>071210034</t>
  </si>
  <si>
    <t xml:space="preserve">TORNILLO BLOQ. 4.9 *34 MM TITANIO DM </t>
  </si>
  <si>
    <t>071210036</t>
  </si>
  <si>
    <t xml:space="preserve">TORNILLO BLOQ. 4.9 *36 MM TITANIO DM </t>
  </si>
  <si>
    <t>071210038</t>
  </si>
  <si>
    <t xml:space="preserve">TORNILLO BLOQ. 4.9 *38 MM TITANIO DM </t>
  </si>
  <si>
    <t>071210040</t>
  </si>
  <si>
    <t xml:space="preserve">TORNILLO BLOQ. 4.9 *40 MM TITANIO DM </t>
  </si>
  <si>
    <t>071210042</t>
  </si>
  <si>
    <t xml:space="preserve">TORNILLO BLOQ. 4.9 *42 MM TITANIO DM </t>
  </si>
  <si>
    <t>071210044</t>
  </si>
  <si>
    <t xml:space="preserve">TORNILLO BLOQ. 4.9 *44 MM TITANIO DM </t>
  </si>
  <si>
    <t>071210046</t>
  </si>
  <si>
    <t xml:space="preserve">TORNILLO BLOQ. 4.9 *46 MM TITANIO DM </t>
  </si>
  <si>
    <t>071210048</t>
  </si>
  <si>
    <t xml:space="preserve">TORNILLO BLOQ. 4.9 *48 MM TITANIO DM </t>
  </si>
  <si>
    <t>071210050</t>
  </si>
  <si>
    <t xml:space="preserve">TORNILLO BLOQ. 4.9 *50 MM TITANIO DM </t>
  </si>
  <si>
    <t>071210052</t>
  </si>
  <si>
    <t xml:space="preserve">TORNILLO BLOQ. 4.9 *52 MM TITANIO DM </t>
  </si>
  <si>
    <t>071210054</t>
  </si>
  <si>
    <t xml:space="preserve">TORNILLO BLOQ. 4.9 *54 MM TITANIO DM </t>
  </si>
  <si>
    <t>071210056</t>
  </si>
  <si>
    <t xml:space="preserve">TORNILLO BLOQ. 4.9 *56 MM TITANIO DM </t>
  </si>
  <si>
    <t>071210058</t>
  </si>
  <si>
    <t xml:space="preserve">TORNILLO BLOQ. 4.9 *58 MM TITANIO DM </t>
  </si>
  <si>
    <t>071210060</t>
  </si>
  <si>
    <t xml:space="preserve">TORNILLO BLOQ. 4.9 *60 MM TITANIO DM </t>
  </si>
  <si>
    <t>071210062</t>
  </si>
  <si>
    <t xml:space="preserve">TORNILLO BLOQ. 4.9 *62 MM TITANIO DM </t>
  </si>
  <si>
    <t>071210064</t>
  </si>
  <si>
    <t xml:space="preserve">TORNILLO BLOQ. 4.9 *64 MM TITANIO DM </t>
  </si>
  <si>
    <t>071210066</t>
  </si>
  <si>
    <t xml:space="preserve">TORNILLO BLOQ. 4.9 *66 MM TITANIO DM </t>
  </si>
  <si>
    <t>071210068</t>
  </si>
  <si>
    <t xml:space="preserve">TORNILLO BLOQ. 4.9 *68 MM TITANIO DM </t>
  </si>
  <si>
    <t>071210070</t>
  </si>
  <si>
    <t xml:space="preserve">TORNILLO BLOQ. 4.9 *70 MM TITANIO DM </t>
  </si>
  <si>
    <t>071210072</t>
  </si>
  <si>
    <t xml:space="preserve">TORNILLO BLOQ. 4.9 *72 MM TITANIO DM </t>
  </si>
  <si>
    <t>071210074</t>
  </si>
  <si>
    <t xml:space="preserve">TORNILLO BLOQ. 4.9 *74 MM TITANIO DM </t>
  </si>
  <si>
    <t>071210076</t>
  </si>
  <si>
    <t xml:space="preserve">TORNILLO BLOQ. 4.9 *76 MM TITANIO DM </t>
  </si>
  <si>
    <t>071210078</t>
  </si>
  <si>
    <t xml:space="preserve">TORNILLO BLOQ. 4.9 *78 MM TITANIO DM </t>
  </si>
  <si>
    <t>071210080</t>
  </si>
  <si>
    <t xml:space="preserve">TORNILLO BLOQ. 4.9 *80 MM TITANIO DM </t>
  </si>
  <si>
    <t>071210085</t>
  </si>
  <si>
    <t xml:space="preserve">TORNILLO BLOQ. 4.9 *85 MM TITANIO DM </t>
  </si>
  <si>
    <t>071220060</t>
  </si>
  <si>
    <t xml:space="preserve">TORNILLO DE CUELLO FEMORAL 6.9 *60 MM TITANIO DM </t>
  </si>
  <si>
    <t>071220065</t>
  </si>
  <si>
    <t xml:space="preserve">TORNILLO DE CUELLO FEMORAL 6.9 *65 MM TITANIO DM </t>
  </si>
  <si>
    <t>071220070</t>
  </si>
  <si>
    <t xml:space="preserve">TORNILLO DE CUELLO FEMORAL 6.9 *70 MM TITANIO DM </t>
  </si>
  <si>
    <t>071220075</t>
  </si>
  <si>
    <t xml:space="preserve">TORNILLO DE CUELLO FEMORAL 6.9 *75 MM TITANIO DM </t>
  </si>
  <si>
    <t>071220080</t>
  </si>
  <si>
    <t xml:space="preserve">TORNILLO DE CUELLO FEMORAL 6.9 *80 MM TITANIO DM </t>
  </si>
  <si>
    <t>071220085</t>
  </si>
  <si>
    <t xml:space="preserve">TORNILLO DE CUELLO FEMORAL 6.9 *85 MM TITANIO DM </t>
  </si>
  <si>
    <t>071220090</t>
  </si>
  <si>
    <t xml:space="preserve">TORNILLO DE CUELLO FEMORAL 6.9 *90 MM TITANIO DM </t>
  </si>
  <si>
    <t>071220095</t>
  </si>
  <si>
    <t xml:space="preserve">TORNILLO DE CUELLO FEMORAL 6.9 *95 MM TITANIO DM </t>
  </si>
  <si>
    <t>071220100</t>
  </si>
  <si>
    <t xml:space="preserve">TORNILLO DE CUELLO FEMORAL 6.9 *100 MM TITANIO DM </t>
  </si>
  <si>
    <t>071220105</t>
  </si>
  <si>
    <t xml:space="preserve">TORNILLO DE CUELLO FEMORAL 6.9 *105 MM TITANIO DM </t>
  </si>
  <si>
    <t>071220110</t>
  </si>
  <si>
    <t xml:space="preserve">TORNILLO DE CUELLO FEMORAL 6.9 *110 MM TITANIO DM </t>
  </si>
  <si>
    <t>071220115</t>
  </si>
  <si>
    <t xml:space="preserve">TORNILLO DE CUELLO FEMORAL 6.9 *115 MM TITANIO DM </t>
  </si>
  <si>
    <t xml:space="preserve">INSTRUMENTAL CLAVO DE FEMUR EXPERT </t>
  </si>
  <si>
    <t xml:space="preserve">BANDEJA INFERIOR </t>
  </si>
  <si>
    <t>PIN</t>
  </si>
  <si>
    <t xml:space="preserve">GUIA </t>
  </si>
  <si>
    <t xml:space="preserve">ATORNILLADOR </t>
  </si>
  <si>
    <t xml:space="preserve">ATORNILLADOR CARDANICO </t>
  </si>
  <si>
    <t xml:space="preserve">ANCLAJE HEXAGONAL </t>
  </si>
  <si>
    <t xml:space="preserve">TORNILLOS AJUSTADORES </t>
  </si>
  <si>
    <t xml:space="preserve">LLAVES EN L </t>
  </si>
  <si>
    <t xml:space="preserve">CAMISA </t>
  </si>
  <si>
    <t xml:space="preserve">PUNZON </t>
  </si>
  <si>
    <t xml:space="preserve">REGLETA PROXIMAL </t>
  </si>
  <si>
    <t xml:space="preserve">REGLETA DISTAL </t>
  </si>
  <si>
    <t xml:space="preserve">IMPACTOR </t>
  </si>
  <si>
    <t xml:space="preserve">TORNILLO AJUSTADOR </t>
  </si>
  <si>
    <t xml:space="preserve">REGLETA DE BLOQUEO DISTAL </t>
  </si>
  <si>
    <t xml:space="preserve">LLAVE DOBLE BOCA </t>
  </si>
  <si>
    <t xml:space="preserve">BROCA 5.0MM </t>
  </si>
  <si>
    <t xml:space="preserve">BROCA EN T </t>
  </si>
  <si>
    <t xml:space="preserve">TORNILLOS AJUSTADORES DE CLAVO </t>
  </si>
  <si>
    <t xml:space="preserve">DIRECCIONADOR DE GUIA CON TAMBOR </t>
  </si>
  <si>
    <t>REAMER RIGIDO 10.4</t>
  </si>
  <si>
    <t>REAMER RIGIDO 11</t>
  </si>
  <si>
    <t>REAMER RIGIDO 12</t>
  </si>
  <si>
    <t>REAMER RIGIDO 13.5</t>
  </si>
  <si>
    <t>REAMER FLEXIBLE 9</t>
  </si>
  <si>
    <t>REAMER FLEXIBLE 9.4</t>
  </si>
  <si>
    <t>REAMER FLEXIBLE 10</t>
  </si>
  <si>
    <t>REAMER FLEXIBLE 11</t>
  </si>
  <si>
    <t>REAMER FLEXIBLE 12</t>
  </si>
  <si>
    <t>REAMER FLEXIBLE 12.5</t>
  </si>
  <si>
    <t>REAMER FLEXIBLE 13</t>
  </si>
  <si>
    <t xml:space="preserve">GUIAS </t>
  </si>
  <si>
    <t xml:space="preserve">BANDEJA MEDIA </t>
  </si>
  <si>
    <t>MEDIDOR DE PROFUNDIDAD</t>
  </si>
  <si>
    <t>ATORNILLADOR</t>
  </si>
  <si>
    <t xml:space="preserve">INSECTOR EN T </t>
  </si>
  <si>
    <t>BROCA DE TORNILLO CUELLO FEMORAL</t>
  </si>
  <si>
    <t xml:space="preserve">BROCA 4.2MMCON TOPE </t>
  </si>
  <si>
    <t>BROCA 4.2MM</t>
  </si>
  <si>
    <t xml:space="preserve">LLAVE EN T </t>
  </si>
  <si>
    <t xml:space="preserve">PINES LISOS </t>
  </si>
  <si>
    <t xml:space="preserve">PINES ROSCADOS </t>
  </si>
  <si>
    <t xml:space="preserve">MEDIDOR CANULADO </t>
  </si>
  <si>
    <t xml:space="preserve">TORNILLOS DE SUJECION </t>
  </si>
  <si>
    <t xml:space="preserve">TORNILLO DE INSERCION </t>
  </si>
  <si>
    <t xml:space="preserve">REGLETA </t>
  </si>
  <si>
    <t xml:space="preserve">MANGO DE INSERCION </t>
  </si>
  <si>
    <t xml:space="preserve">CAMISA Y PUNZON </t>
  </si>
  <si>
    <t xml:space="preserve">CAMISA Y GUIA </t>
  </si>
  <si>
    <t xml:space="preserve">CAMISA, GUIA Y PUNZON </t>
  </si>
  <si>
    <t xml:space="preserve">MARTILLO CARDANICO </t>
  </si>
  <si>
    <t xml:space="preserve">BANDEJA SUPERIOR </t>
  </si>
  <si>
    <t>REGLA MEDIDORA</t>
  </si>
  <si>
    <t xml:space="preserve">BROCA </t>
  </si>
  <si>
    <t xml:space="preserve">MANGO EN T DE ANCLAJE RAPIDO </t>
  </si>
  <si>
    <t xml:space="preserve">MANGO EN T </t>
  </si>
  <si>
    <t xml:space="preserve">PROTECTOR DE TEJIDOS </t>
  </si>
  <si>
    <t xml:space="preserve">GUIA DE PINES </t>
  </si>
  <si>
    <t xml:space="preserve">PROTECTOR DE TEJIDOS PLANO </t>
  </si>
  <si>
    <t xml:space="preserve">MANGO PORTA GUIAS </t>
  </si>
  <si>
    <t>MOTOR CANULADO</t>
  </si>
  <si>
    <t xml:space="preserve">ENTREGADO POR </t>
  </si>
  <si>
    <t>RECIBIDO POR</t>
  </si>
  <si>
    <t>INQUIORT</t>
  </si>
  <si>
    <t>INSUMOS QUIRURGICOS ORTOMACX INQUIORT S.A.</t>
  </si>
  <si>
    <t>RUC: 0993007803001</t>
  </si>
  <si>
    <t>SERVICIOS HOSPITALARIOS S.A. ALBOTEOTON</t>
  </si>
  <si>
    <t>0991475214001</t>
  </si>
  <si>
    <t>CROTOS Y AV. RODOLFO BAQUERIZO NAZUR</t>
  </si>
  <si>
    <t>(042) 231900</t>
  </si>
  <si>
    <t>VENTA -CIRUGIA</t>
  </si>
  <si>
    <t>DR. MILTON PARRA</t>
  </si>
  <si>
    <t>PRECIO UNITARIO</t>
  </si>
  <si>
    <t>PRECIO TOTAL</t>
  </si>
  <si>
    <t>ADAPTADORES ANCLAJE RAPIDO</t>
  </si>
  <si>
    <t>PORTA BATERIA</t>
  </si>
  <si>
    <t>BATERIAS NEGRAS</t>
  </si>
  <si>
    <t>MANGO NEGRO CLAVOS CHANZ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</si>
</sst>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0" borderId="0" xfId="0" applyFont="1" applyAlignment="1">
      <alignment horizontal="left"/>
    </xf>
    <xf numFmtId="2" fontId="4" fillId="0" borderId="0" xfId="1" applyNumberFormat="1" applyFont="1" applyAlignment="1">
      <alignment horizontal="left"/>
    </xf>
    <xf numFmtId="2" fontId="4" fillId="0" borderId="0" xfId="1" applyNumberFormat="1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2" fontId="1" fillId="3" borderId="5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5" xfId="0" applyFont="1" applyBorder="1"/>
    <xf numFmtId="2" fontId="1" fillId="0" borderId="5" xfId="0" applyNumberFormat="1" applyFont="1" applyBorder="1" applyAlignment="1">
      <alignment horizontal="left"/>
    </xf>
    <xf numFmtId="0" fontId="8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8" fillId="0" borderId="6" xfId="0" applyFont="1" applyBorder="1" applyAlignment="1">
      <alignment horizontal="left" vertical="top"/>
    </xf>
    <xf numFmtId="0" fontId="7" fillId="0" borderId="0" xfId="0" applyFont="1"/>
    <xf numFmtId="0" fontId="6" fillId="0" borderId="0" xfId="0" applyFont="1"/>
    <xf numFmtId="2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2" fontId="7" fillId="0" borderId="0" xfId="1" applyNumberFormat="1" applyFont="1" applyAlignment="1">
      <alignment horizontal="left"/>
    </xf>
    <xf numFmtId="0" fontId="7" fillId="0" borderId="0" xfId="1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2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20" fontId="7" fillId="0" borderId="7" xfId="1" applyNumberFormat="1" applyFont="1" applyBorder="1" applyAlignment="1">
      <alignment horizontal="left"/>
    </xf>
    <xf numFmtId="0" fontId="6" fillId="0" borderId="5" xfId="0" applyFont="1" applyBorder="1" applyAlignment="1">
      <alignment horizontal="center" vertical="center" wrapText="1"/>
    </xf>
    <xf numFmtId="166" fontId="0" fillId="0" borderId="5" xfId="0" applyNumberFormat="1" applyBorder="1"/>
  </cellXfs>
  <cellStyles count="2">
    <cellStyle name="Normal" xfId="0" builtinId="0"/>
    <cellStyle name="Normal 2" xfId="1" xr:uid="{1972784A-082E-4196-BF81-9B5E687E4D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1</xdr:row>
      <xdr:rowOff>47625</xdr:rowOff>
    </xdr:from>
    <xdr:to>
      <xdr:col>1</xdr:col>
      <xdr:colOff>1714501</xdr:colOff>
      <xdr:row>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7CEE8E-163A-4D12-B1B4-3295E22A2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247650"/>
          <a:ext cx="217170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22AE-1861-4E3A-8170-37F7CDEFAF13}">
  <dimension ref="A1:E188"/>
  <sheetViews>
    <sheetView tabSelected="1" topLeftCell="A2" workbookViewId="0">
      <selection activeCell="C190" sqref="C190"/>
    </sheetView>
  </sheetViews>
  <sheetFormatPr baseColWidth="10" defaultRowHeight="15" x14ac:dyDescent="0.25"/>
  <cols>
    <col min="2" max="2" width="34.7109375" customWidth="1"/>
    <col min="3" max="3" width="84.42578125" customWidth="1"/>
    <col min="4" max="4" width="15.5703125" customWidth="1"/>
    <col min="5" max="5" width="15.85546875" customWidth="1"/>
  </cols>
  <sheetData>
    <row r="1" spans="1:3" ht="15.75" x14ac:dyDescent="0.25">
      <c r="A1" s="22"/>
      <c r="B1" s="23"/>
      <c r="C1" s="24"/>
    </row>
    <row r="2" spans="1:3" ht="15.75" x14ac:dyDescent="0.25">
      <c r="A2" s="22"/>
      <c r="B2" s="25" t="s">
        <v>263</v>
      </c>
      <c r="C2" s="25"/>
    </row>
    <row r="3" spans="1:3" ht="15.75" x14ac:dyDescent="0.25">
      <c r="A3" s="22"/>
      <c r="B3" s="25" t="s">
        <v>264</v>
      </c>
      <c r="C3" s="25"/>
    </row>
    <row r="4" spans="1:3" ht="15.75" x14ac:dyDescent="0.25">
      <c r="A4" s="22"/>
      <c r="B4" s="25" t="s">
        <v>265</v>
      </c>
      <c r="C4" s="25"/>
    </row>
    <row r="5" spans="1:3" ht="15.75" x14ac:dyDescent="0.25">
      <c r="A5" s="22"/>
      <c r="B5" s="26"/>
      <c r="C5" s="26"/>
    </row>
    <row r="6" spans="1:3" ht="15.75" x14ac:dyDescent="0.25">
      <c r="A6" s="22"/>
      <c r="B6" s="25" t="s">
        <v>0</v>
      </c>
      <c r="C6" s="25"/>
    </row>
    <row r="7" spans="1:3" ht="16.5" thickBot="1" x14ac:dyDescent="0.3">
      <c r="A7" s="27" t="s">
        <v>1</v>
      </c>
      <c r="B7" s="28"/>
      <c r="C7" s="29">
        <v>44788</v>
      </c>
    </row>
    <row r="8" spans="1:3" ht="16.5" thickBot="1" x14ac:dyDescent="0.3">
      <c r="A8" s="27" t="s">
        <v>2</v>
      </c>
      <c r="B8" s="28"/>
      <c r="C8" s="30" t="s">
        <v>266</v>
      </c>
    </row>
    <row r="9" spans="1:3" ht="16.5" thickBot="1" x14ac:dyDescent="0.3">
      <c r="A9" s="27" t="s">
        <v>3</v>
      </c>
      <c r="B9" s="28"/>
      <c r="C9" s="31" t="s">
        <v>267</v>
      </c>
    </row>
    <row r="10" spans="1:3" ht="16.5" thickBot="1" x14ac:dyDescent="0.3">
      <c r="A10" s="27" t="s">
        <v>4</v>
      </c>
      <c r="B10" s="28"/>
      <c r="C10" s="32" t="s">
        <v>268</v>
      </c>
    </row>
    <row r="11" spans="1:3" ht="16.5" thickBot="1" x14ac:dyDescent="0.3">
      <c r="A11" s="27" t="s">
        <v>5</v>
      </c>
      <c r="B11" s="28"/>
      <c r="C11" s="32" t="s">
        <v>269</v>
      </c>
    </row>
    <row r="12" spans="1:3" ht="16.5" thickBot="1" x14ac:dyDescent="0.3">
      <c r="A12" s="27" t="s">
        <v>6</v>
      </c>
      <c r="B12" s="28"/>
      <c r="C12" s="32" t="s">
        <v>270</v>
      </c>
    </row>
    <row r="13" spans="1:3" ht="16.5" thickBot="1" x14ac:dyDescent="0.3">
      <c r="A13" s="33" t="s">
        <v>7</v>
      </c>
      <c r="B13" s="34"/>
      <c r="C13" s="35" t="s">
        <v>271</v>
      </c>
    </row>
    <row r="14" spans="1:3" ht="16.5" thickBot="1" x14ac:dyDescent="0.3">
      <c r="A14" s="33" t="s">
        <v>8</v>
      </c>
      <c r="B14" s="34"/>
      <c r="C14" s="36"/>
    </row>
    <row r="15" spans="1:3" ht="16.5" thickBot="1" x14ac:dyDescent="0.3">
      <c r="A15" s="33" t="s">
        <v>9</v>
      </c>
      <c r="B15" s="34"/>
      <c r="C15" s="36"/>
    </row>
    <row r="16" spans="1:3" ht="16.5" thickBot="1" x14ac:dyDescent="0.3">
      <c r="A16" s="33" t="s">
        <v>10</v>
      </c>
      <c r="B16" s="34"/>
      <c r="C16" s="29">
        <v>44789</v>
      </c>
    </row>
    <row r="17" spans="1:5" ht="16.5" thickBot="1" x14ac:dyDescent="0.3">
      <c r="A17" s="33" t="s">
        <v>11</v>
      </c>
      <c r="B17" s="34"/>
      <c r="C17" s="37" t="s">
        <v>12</v>
      </c>
    </row>
    <row r="18" spans="1:5" ht="15.75" x14ac:dyDescent="0.25">
      <c r="A18" s="3"/>
      <c r="B18" s="2"/>
      <c r="C18" s="1"/>
    </row>
    <row r="19" spans="1:5" ht="15.75" x14ac:dyDescent="0.25">
      <c r="A19" s="4" t="s">
        <v>13</v>
      </c>
      <c r="B19" s="5"/>
      <c r="C19" s="5"/>
    </row>
    <row r="20" spans="1:5" ht="31.5" x14ac:dyDescent="0.25">
      <c r="A20" s="6" t="s">
        <v>14</v>
      </c>
      <c r="B20" s="6" t="s">
        <v>15</v>
      </c>
      <c r="C20" s="6" t="s">
        <v>16</v>
      </c>
      <c r="D20" s="38" t="s">
        <v>272</v>
      </c>
      <c r="E20" s="38" t="s">
        <v>273</v>
      </c>
    </row>
    <row r="21" spans="1:5" ht="15.75" x14ac:dyDescent="0.25">
      <c r="A21" s="7">
        <v>1</v>
      </c>
      <c r="B21" s="8" t="s">
        <v>17</v>
      </c>
      <c r="C21" s="9" t="s">
        <v>18</v>
      </c>
      <c r="D21" s="39">
        <v>1116</v>
      </c>
      <c r="E21" s="39">
        <f>(A21*D21)</f>
        <v>1116</v>
      </c>
    </row>
    <row r="22" spans="1:5" ht="15.75" x14ac:dyDescent="0.25">
      <c r="A22" s="7">
        <v>1</v>
      </c>
      <c r="B22" s="8" t="s">
        <v>19</v>
      </c>
      <c r="C22" s="9" t="s">
        <v>20</v>
      </c>
      <c r="D22" s="39">
        <v>1116</v>
      </c>
      <c r="E22" s="39">
        <f t="shared" ref="E22:E85" si="0">(A22*D22)</f>
        <v>1116</v>
      </c>
    </row>
    <row r="23" spans="1:5" ht="15.75" x14ac:dyDescent="0.25">
      <c r="A23" s="7">
        <v>1</v>
      </c>
      <c r="B23" s="8" t="s">
        <v>21</v>
      </c>
      <c r="C23" s="9" t="s">
        <v>22</v>
      </c>
      <c r="D23" s="39">
        <v>1116</v>
      </c>
      <c r="E23" s="39">
        <f t="shared" si="0"/>
        <v>1116</v>
      </c>
    </row>
    <row r="24" spans="1:5" ht="15.75" x14ac:dyDescent="0.25">
      <c r="A24" s="7">
        <v>1</v>
      </c>
      <c r="B24" s="8" t="s">
        <v>23</v>
      </c>
      <c r="C24" s="9" t="s">
        <v>24</v>
      </c>
      <c r="D24" s="39">
        <v>1116</v>
      </c>
      <c r="E24" s="39">
        <f t="shared" si="0"/>
        <v>1116</v>
      </c>
    </row>
    <row r="25" spans="1:5" ht="15.75" x14ac:dyDescent="0.25">
      <c r="A25" s="7">
        <v>1</v>
      </c>
      <c r="B25" s="8" t="s">
        <v>25</v>
      </c>
      <c r="C25" s="9" t="s">
        <v>26</v>
      </c>
      <c r="D25" s="39">
        <v>1116</v>
      </c>
      <c r="E25" s="39">
        <f t="shared" si="0"/>
        <v>1116</v>
      </c>
    </row>
    <row r="26" spans="1:5" ht="15.75" x14ac:dyDescent="0.25">
      <c r="A26" s="7">
        <v>1</v>
      </c>
      <c r="B26" s="8" t="s">
        <v>27</v>
      </c>
      <c r="C26" s="9" t="s">
        <v>28</v>
      </c>
      <c r="D26" s="39">
        <v>1116</v>
      </c>
      <c r="E26" s="39">
        <f t="shared" si="0"/>
        <v>1116</v>
      </c>
    </row>
    <row r="27" spans="1:5" ht="15.75" x14ac:dyDescent="0.25">
      <c r="A27" s="7">
        <v>1</v>
      </c>
      <c r="B27" s="8" t="s">
        <v>29</v>
      </c>
      <c r="C27" s="9" t="s">
        <v>30</v>
      </c>
      <c r="D27" s="39">
        <v>1116</v>
      </c>
      <c r="E27" s="39">
        <f t="shared" si="0"/>
        <v>1116</v>
      </c>
    </row>
    <row r="28" spans="1:5" ht="15.75" x14ac:dyDescent="0.25">
      <c r="A28" s="7">
        <v>1</v>
      </c>
      <c r="B28" s="8" t="s">
        <v>31</v>
      </c>
      <c r="C28" s="9" t="s">
        <v>32</v>
      </c>
      <c r="D28" s="39">
        <v>1116</v>
      </c>
      <c r="E28" s="39">
        <f t="shared" si="0"/>
        <v>1116</v>
      </c>
    </row>
    <row r="29" spans="1:5" ht="15.75" x14ac:dyDescent="0.25">
      <c r="A29" s="7">
        <v>1</v>
      </c>
      <c r="B29" s="8" t="s">
        <v>33</v>
      </c>
      <c r="C29" s="9" t="s">
        <v>34</v>
      </c>
      <c r="D29" s="39">
        <v>1116</v>
      </c>
      <c r="E29" s="39">
        <f t="shared" si="0"/>
        <v>1116</v>
      </c>
    </row>
    <row r="30" spans="1:5" ht="15.75" x14ac:dyDescent="0.25">
      <c r="A30" s="7">
        <v>1</v>
      </c>
      <c r="B30" s="8" t="s">
        <v>35</v>
      </c>
      <c r="C30" s="9" t="s">
        <v>36</v>
      </c>
      <c r="D30" s="39">
        <v>1116</v>
      </c>
      <c r="E30" s="39">
        <f t="shared" si="0"/>
        <v>1116</v>
      </c>
    </row>
    <row r="31" spans="1:5" ht="15.75" x14ac:dyDescent="0.25">
      <c r="A31" s="7">
        <v>1</v>
      </c>
      <c r="B31" s="8" t="s">
        <v>37</v>
      </c>
      <c r="C31" s="9" t="s">
        <v>38</v>
      </c>
      <c r="D31" s="39">
        <v>1116</v>
      </c>
      <c r="E31" s="39">
        <f t="shared" si="0"/>
        <v>1116</v>
      </c>
    </row>
    <row r="32" spans="1:5" ht="15.75" x14ac:dyDescent="0.25">
      <c r="A32" s="7">
        <v>1</v>
      </c>
      <c r="B32" s="8" t="s">
        <v>39</v>
      </c>
      <c r="C32" s="9" t="s">
        <v>40</v>
      </c>
      <c r="D32" s="39">
        <v>1116</v>
      </c>
      <c r="E32" s="39">
        <f t="shared" si="0"/>
        <v>1116</v>
      </c>
    </row>
    <row r="33" spans="1:5" ht="15.75" x14ac:dyDescent="0.25">
      <c r="A33" s="7">
        <v>1</v>
      </c>
      <c r="B33" s="8" t="s">
        <v>41</v>
      </c>
      <c r="C33" s="9" t="s">
        <v>42</v>
      </c>
      <c r="D33" s="39">
        <v>1116</v>
      </c>
      <c r="E33" s="39">
        <f t="shared" si="0"/>
        <v>1116</v>
      </c>
    </row>
    <row r="34" spans="1:5" ht="15.75" x14ac:dyDescent="0.25">
      <c r="A34" s="7">
        <v>1</v>
      </c>
      <c r="B34" s="8" t="s">
        <v>43</v>
      </c>
      <c r="C34" s="9" t="s">
        <v>44</v>
      </c>
      <c r="D34" s="39">
        <v>1116</v>
      </c>
      <c r="E34" s="39">
        <f t="shared" si="0"/>
        <v>1116</v>
      </c>
    </row>
    <row r="35" spans="1:5" ht="15.75" x14ac:dyDescent="0.25">
      <c r="A35" s="7">
        <v>1</v>
      </c>
      <c r="B35" s="8" t="s">
        <v>45</v>
      </c>
      <c r="C35" s="9" t="s">
        <v>46</v>
      </c>
      <c r="D35" s="39">
        <v>1116</v>
      </c>
      <c r="E35" s="39">
        <f t="shared" si="0"/>
        <v>1116</v>
      </c>
    </row>
    <row r="36" spans="1:5" ht="15.75" x14ac:dyDescent="0.25">
      <c r="A36" s="7">
        <v>1</v>
      </c>
      <c r="B36" s="8" t="s">
        <v>47</v>
      </c>
      <c r="C36" s="9" t="s">
        <v>48</v>
      </c>
      <c r="D36" s="39">
        <v>1116</v>
      </c>
      <c r="E36" s="39">
        <f t="shared" si="0"/>
        <v>1116</v>
      </c>
    </row>
    <row r="37" spans="1:5" ht="15.75" x14ac:dyDescent="0.25">
      <c r="A37" s="7">
        <v>1</v>
      </c>
      <c r="B37" s="8" t="s">
        <v>49</v>
      </c>
      <c r="C37" s="9" t="s">
        <v>50</v>
      </c>
      <c r="D37" s="39">
        <v>1116</v>
      </c>
      <c r="E37" s="39">
        <f t="shared" si="0"/>
        <v>1116</v>
      </c>
    </row>
    <row r="38" spans="1:5" ht="15.75" x14ac:dyDescent="0.25">
      <c r="A38" s="7">
        <v>1</v>
      </c>
      <c r="B38" s="8" t="s">
        <v>51</v>
      </c>
      <c r="C38" s="9" t="s">
        <v>52</v>
      </c>
      <c r="D38" s="39">
        <v>1116</v>
      </c>
      <c r="E38" s="39">
        <f t="shared" si="0"/>
        <v>1116</v>
      </c>
    </row>
    <row r="39" spans="1:5" ht="15.75" x14ac:dyDescent="0.25">
      <c r="A39" s="7">
        <v>1</v>
      </c>
      <c r="B39" s="8" t="s">
        <v>53</v>
      </c>
      <c r="C39" s="9" t="s">
        <v>54</v>
      </c>
      <c r="D39" s="39">
        <v>1116</v>
      </c>
      <c r="E39" s="39">
        <f t="shared" si="0"/>
        <v>1116</v>
      </c>
    </row>
    <row r="40" spans="1:5" ht="15.75" x14ac:dyDescent="0.25">
      <c r="A40" s="7">
        <v>1</v>
      </c>
      <c r="B40" s="8" t="s">
        <v>55</v>
      </c>
      <c r="C40" s="9" t="s">
        <v>56</v>
      </c>
      <c r="D40" s="39">
        <v>1116</v>
      </c>
      <c r="E40" s="39">
        <f t="shared" si="0"/>
        <v>1116</v>
      </c>
    </row>
    <row r="41" spans="1:5" ht="15.75" x14ac:dyDescent="0.25">
      <c r="A41" s="7">
        <v>1</v>
      </c>
      <c r="B41" s="8" t="s">
        <v>57</v>
      </c>
      <c r="C41" s="9" t="s">
        <v>58</v>
      </c>
      <c r="D41" s="39">
        <v>1116</v>
      </c>
      <c r="E41" s="39">
        <f t="shared" si="0"/>
        <v>1116</v>
      </c>
    </row>
    <row r="42" spans="1:5" ht="15.75" x14ac:dyDescent="0.25">
      <c r="A42" s="7">
        <v>1</v>
      </c>
      <c r="B42" s="8" t="s">
        <v>59</v>
      </c>
      <c r="C42" s="9" t="s">
        <v>60</v>
      </c>
      <c r="D42" s="39">
        <v>1116</v>
      </c>
      <c r="E42" s="39">
        <f t="shared" si="0"/>
        <v>1116</v>
      </c>
    </row>
    <row r="43" spans="1:5" ht="15.75" x14ac:dyDescent="0.25">
      <c r="A43" s="7">
        <v>1</v>
      </c>
      <c r="B43" s="8" t="s">
        <v>61</v>
      </c>
      <c r="C43" s="9" t="s">
        <v>62</v>
      </c>
      <c r="D43" s="39">
        <v>1116</v>
      </c>
      <c r="E43" s="39">
        <f t="shared" si="0"/>
        <v>1116</v>
      </c>
    </row>
    <row r="44" spans="1:5" ht="15.75" x14ac:dyDescent="0.25">
      <c r="A44" s="7">
        <v>1</v>
      </c>
      <c r="B44" s="8" t="s">
        <v>63</v>
      </c>
      <c r="C44" s="9" t="s">
        <v>64</v>
      </c>
      <c r="D44" s="39">
        <v>1116</v>
      </c>
      <c r="E44" s="39">
        <f t="shared" si="0"/>
        <v>1116</v>
      </c>
    </row>
    <row r="45" spans="1:5" ht="15.75" x14ac:dyDescent="0.25">
      <c r="A45" s="7">
        <v>1</v>
      </c>
      <c r="B45" s="8" t="s">
        <v>65</v>
      </c>
      <c r="C45" s="9" t="s">
        <v>66</v>
      </c>
      <c r="D45" s="39">
        <v>1116</v>
      </c>
      <c r="E45" s="39">
        <f t="shared" si="0"/>
        <v>1116</v>
      </c>
    </row>
    <row r="46" spans="1:5" ht="15.75" x14ac:dyDescent="0.25">
      <c r="A46" s="7">
        <v>1</v>
      </c>
      <c r="B46" s="8" t="s">
        <v>67</v>
      </c>
      <c r="C46" s="9" t="s">
        <v>68</v>
      </c>
      <c r="D46" s="39">
        <v>1116</v>
      </c>
      <c r="E46" s="39">
        <f t="shared" si="0"/>
        <v>1116</v>
      </c>
    </row>
    <row r="47" spans="1:5" ht="15.75" x14ac:dyDescent="0.25">
      <c r="A47" s="7">
        <v>1</v>
      </c>
      <c r="B47" s="8" t="s">
        <v>69</v>
      </c>
      <c r="C47" s="9" t="s">
        <v>70</v>
      </c>
      <c r="D47" s="39">
        <v>1116</v>
      </c>
      <c r="E47" s="39">
        <f t="shared" si="0"/>
        <v>1116</v>
      </c>
    </row>
    <row r="48" spans="1:5" ht="15.75" x14ac:dyDescent="0.25">
      <c r="A48" s="7">
        <v>1</v>
      </c>
      <c r="B48" s="8" t="s">
        <v>71</v>
      </c>
      <c r="C48" s="9" t="s">
        <v>72</v>
      </c>
      <c r="D48" s="39">
        <v>1116</v>
      </c>
      <c r="E48" s="39">
        <f t="shared" si="0"/>
        <v>1116</v>
      </c>
    </row>
    <row r="49" spans="1:5" ht="15.75" x14ac:dyDescent="0.25">
      <c r="A49" s="7">
        <v>1</v>
      </c>
      <c r="B49" s="8" t="s">
        <v>73</v>
      </c>
      <c r="C49" s="9" t="s">
        <v>74</v>
      </c>
      <c r="D49" s="39">
        <v>1116</v>
      </c>
      <c r="E49" s="39">
        <f t="shared" si="0"/>
        <v>1116</v>
      </c>
    </row>
    <row r="50" spans="1:5" ht="15.75" x14ac:dyDescent="0.25">
      <c r="A50" s="7">
        <v>1</v>
      </c>
      <c r="B50" s="8" t="s">
        <v>75</v>
      </c>
      <c r="C50" s="9" t="s">
        <v>76</v>
      </c>
      <c r="D50" s="39">
        <v>1116</v>
      </c>
      <c r="E50" s="39">
        <f t="shared" si="0"/>
        <v>1116</v>
      </c>
    </row>
    <row r="51" spans="1:5" ht="15.75" x14ac:dyDescent="0.25">
      <c r="A51" s="7">
        <v>1</v>
      </c>
      <c r="B51" s="8" t="s">
        <v>77</v>
      </c>
      <c r="C51" s="9" t="s">
        <v>78</v>
      </c>
      <c r="D51" s="39">
        <v>1116</v>
      </c>
      <c r="E51" s="39">
        <f t="shared" si="0"/>
        <v>1116</v>
      </c>
    </row>
    <row r="52" spans="1:5" ht="15.75" x14ac:dyDescent="0.25">
      <c r="A52" s="7">
        <v>1</v>
      </c>
      <c r="B52" s="8" t="s">
        <v>79</v>
      </c>
      <c r="C52" s="9" t="s">
        <v>80</v>
      </c>
      <c r="D52" s="39">
        <v>1116</v>
      </c>
      <c r="E52" s="39">
        <f t="shared" si="0"/>
        <v>1116</v>
      </c>
    </row>
    <row r="53" spans="1:5" ht="15.75" x14ac:dyDescent="0.25">
      <c r="A53" s="7">
        <v>1</v>
      </c>
      <c r="B53" s="8" t="s">
        <v>81</v>
      </c>
      <c r="C53" s="9" t="s">
        <v>82</v>
      </c>
      <c r="D53" s="39">
        <v>1116</v>
      </c>
      <c r="E53" s="39">
        <f t="shared" si="0"/>
        <v>1116</v>
      </c>
    </row>
    <row r="54" spans="1:5" ht="15.75" x14ac:dyDescent="0.25">
      <c r="A54" s="7">
        <v>1</v>
      </c>
      <c r="B54" s="8" t="s">
        <v>83</v>
      </c>
      <c r="C54" s="9" t="s">
        <v>84</v>
      </c>
      <c r="D54" s="39">
        <v>1116</v>
      </c>
      <c r="E54" s="39">
        <f t="shared" si="0"/>
        <v>1116</v>
      </c>
    </row>
    <row r="55" spans="1:5" ht="15.75" x14ac:dyDescent="0.25">
      <c r="A55" s="7">
        <v>1</v>
      </c>
      <c r="B55" s="8" t="s">
        <v>85</v>
      </c>
      <c r="C55" s="9" t="s">
        <v>86</v>
      </c>
      <c r="D55" s="39">
        <v>1116</v>
      </c>
      <c r="E55" s="39">
        <f t="shared" si="0"/>
        <v>1116</v>
      </c>
    </row>
    <row r="56" spans="1:5" ht="15.75" x14ac:dyDescent="0.25">
      <c r="A56" s="7">
        <v>1</v>
      </c>
      <c r="B56" s="8" t="s">
        <v>87</v>
      </c>
      <c r="C56" s="9" t="s">
        <v>88</v>
      </c>
      <c r="D56" s="39">
        <v>1116</v>
      </c>
      <c r="E56" s="39">
        <f t="shared" si="0"/>
        <v>1116</v>
      </c>
    </row>
    <row r="57" spans="1:5" ht="15.75" x14ac:dyDescent="0.25">
      <c r="A57" s="7">
        <v>1</v>
      </c>
      <c r="B57" s="8" t="s">
        <v>89</v>
      </c>
      <c r="C57" s="9" t="s">
        <v>90</v>
      </c>
      <c r="D57" s="39">
        <v>1116</v>
      </c>
      <c r="E57" s="39">
        <f t="shared" si="0"/>
        <v>1116</v>
      </c>
    </row>
    <row r="58" spans="1:5" ht="15.75" x14ac:dyDescent="0.25">
      <c r="A58" s="7">
        <v>1</v>
      </c>
      <c r="B58" s="8" t="s">
        <v>91</v>
      </c>
      <c r="C58" s="9" t="s">
        <v>92</v>
      </c>
      <c r="D58" s="39">
        <v>1116</v>
      </c>
      <c r="E58" s="39">
        <f t="shared" si="0"/>
        <v>1116</v>
      </c>
    </row>
    <row r="59" spans="1:5" ht="15.75" x14ac:dyDescent="0.25">
      <c r="A59" s="7">
        <v>1</v>
      </c>
      <c r="B59" s="8" t="s">
        <v>93</v>
      </c>
      <c r="C59" s="9" t="s">
        <v>94</v>
      </c>
      <c r="D59" s="39">
        <v>1116</v>
      </c>
      <c r="E59" s="39">
        <f t="shared" si="0"/>
        <v>1116</v>
      </c>
    </row>
    <row r="60" spans="1:5" ht="15.75" x14ac:dyDescent="0.25">
      <c r="A60" s="7">
        <v>1</v>
      </c>
      <c r="B60" s="8" t="s">
        <v>95</v>
      </c>
      <c r="C60" s="9" t="s">
        <v>96</v>
      </c>
      <c r="D60" s="39">
        <v>1116</v>
      </c>
      <c r="E60" s="39">
        <f t="shared" si="0"/>
        <v>1116</v>
      </c>
    </row>
    <row r="61" spans="1:5" ht="15.75" x14ac:dyDescent="0.25">
      <c r="A61" s="7">
        <v>1</v>
      </c>
      <c r="B61" s="8" t="s">
        <v>97</v>
      </c>
      <c r="C61" s="9" t="s">
        <v>98</v>
      </c>
      <c r="D61" s="39">
        <v>1116</v>
      </c>
      <c r="E61" s="39">
        <f t="shared" si="0"/>
        <v>1116</v>
      </c>
    </row>
    <row r="62" spans="1:5" ht="15.75" x14ac:dyDescent="0.25">
      <c r="A62" s="7">
        <v>1</v>
      </c>
      <c r="B62" s="8" t="s">
        <v>99</v>
      </c>
      <c r="C62" s="9" t="s">
        <v>100</v>
      </c>
      <c r="D62" s="39">
        <v>1116</v>
      </c>
      <c r="E62" s="39">
        <f t="shared" si="0"/>
        <v>1116</v>
      </c>
    </row>
    <row r="63" spans="1:5" ht="15.75" x14ac:dyDescent="0.25">
      <c r="A63" s="7">
        <v>1</v>
      </c>
      <c r="B63" s="8" t="s">
        <v>101</v>
      </c>
      <c r="C63" s="9" t="s">
        <v>102</v>
      </c>
      <c r="D63" s="39">
        <v>1116</v>
      </c>
      <c r="E63" s="39">
        <f t="shared" si="0"/>
        <v>1116</v>
      </c>
    </row>
    <row r="64" spans="1:5" ht="15.75" x14ac:dyDescent="0.25">
      <c r="A64" s="7">
        <v>1</v>
      </c>
      <c r="B64" s="8" t="s">
        <v>103</v>
      </c>
      <c r="C64" s="9" t="s">
        <v>104</v>
      </c>
      <c r="D64" s="39">
        <v>1116</v>
      </c>
      <c r="E64" s="39">
        <f t="shared" si="0"/>
        <v>1116</v>
      </c>
    </row>
    <row r="65" spans="1:5" ht="15.75" x14ac:dyDescent="0.25">
      <c r="A65" s="7">
        <v>1</v>
      </c>
      <c r="B65" s="8" t="s">
        <v>105</v>
      </c>
      <c r="C65" s="9" t="s">
        <v>106</v>
      </c>
      <c r="D65" s="39">
        <v>1116</v>
      </c>
      <c r="E65" s="39">
        <f t="shared" si="0"/>
        <v>1116</v>
      </c>
    </row>
    <row r="66" spans="1:5" ht="15.75" x14ac:dyDescent="0.25">
      <c r="A66" s="7">
        <v>1</v>
      </c>
      <c r="B66" s="8" t="s">
        <v>107</v>
      </c>
      <c r="C66" s="9" t="s">
        <v>108</v>
      </c>
      <c r="D66" s="39">
        <v>1116</v>
      </c>
      <c r="E66" s="39">
        <f t="shared" si="0"/>
        <v>1116</v>
      </c>
    </row>
    <row r="67" spans="1:5" ht="15.75" x14ac:dyDescent="0.25">
      <c r="A67" s="7">
        <v>1</v>
      </c>
      <c r="B67" s="8" t="s">
        <v>109</v>
      </c>
      <c r="C67" s="9" t="s">
        <v>110</v>
      </c>
      <c r="D67" s="39">
        <v>1116</v>
      </c>
      <c r="E67" s="39">
        <f t="shared" si="0"/>
        <v>1116</v>
      </c>
    </row>
    <row r="68" spans="1:5" ht="15.75" x14ac:dyDescent="0.25">
      <c r="A68" s="7">
        <v>1</v>
      </c>
      <c r="B68" s="8" t="s">
        <v>111</v>
      </c>
      <c r="C68" s="9" t="s">
        <v>112</v>
      </c>
      <c r="D68" s="39">
        <v>1116</v>
      </c>
      <c r="E68" s="39">
        <f t="shared" si="0"/>
        <v>1116</v>
      </c>
    </row>
    <row r="69" spans="1:5" ht="15.75" x14ac:dyDescent="0.25">
      <c r="A69" s="7">
        <v>1</v>
      </c>
      <c r="B69" s="8" t="s">
        <v>113</v>
      </c>
      <c r="C69" s="9" t="s">
        <v>114</v>
      </c>
      <c r="D69" s="39">
        <v>1116</v>
      </c>
      <c r="E69" s="39">
        <f t="shared" si="0"/>
        <v>1116</v>
      </c>
    </row>
    <row r="70" spans="1:5" ht="15.75" x14ac:dyDescent="0.25">
      <c r="A70" s="7">
        <v>1</v>
      </c>
      <c r="B70" s="8" t="s">
        <v>115</v>
      </c>
      <c r="C70" s="9" t="s">
        <v>116</v>
      </c>
      <c r="D70" s="39">
        <v>1116</v>
      </c>
      <c r="E70" s="39">
        <f t="shared" si="0"/>
        <v>1116</v>
      </c>
    </row>
    <row r="71" spans="1:5" ht="15.75" x14ac:dyDescent="0.25">
      <c r="A71" s="8">
        <v>4</v>
      </c>
      <c r="B71" s="8" t="s">
        <v>117</v>
      </c>
      <c r="C71" s="9" t="s">
        <v>118</v>
      </c>
      <c r="D71" s="39">
        <v>80</v>
      </c>
      <c r="E71" s="39">
        <f t="shared" si="0"/>
        <v>320</v>
      </c>
    </row>
    <row r="72" spans="1:5" ht="15.75" x14ac:dyDescent="0.25">
      <c r="A72" s="8">
        <v>4</v>
      </c>
      <c r="B72" s="8" t="s">
        <v>119</v>
      </c>
      <c r="C72" s="9" t="s">
        <v>120</v>
      </c>
      <c r="D72" s="39">
        <v>80</v>
      </c>
      <c r="E72" s="39">
        <f t="shared" si="0"/>
        <v>320</v>
      </c>
    </row>
    <row r="73" spans="1:5" ht="15.75" x14ac:dyDescent="0.25">
      <c r="A73" s="8">
        <v>4</v>
      </c>
      <c r="B73" s="8" t="s">
        <v>121</v>
      </c>
      <c r="C73" s="9" t="s">
        <v>122</v>
      </c>
      <c r="D73" s="39">
        <v>80</v>
      </c>
      <c r="E73" s="39">
        <f t="shared" si="0"/>
        <v>320</v>
      </c>
    </row>
    <row r="74" spans="1:5" ht="15.75" x14ac:dyDescent="0.25">
      <c r="A74" s="8">
        <v>4</v>
      </c>
      <c r="B74" s="8" t="s">
        <v>123</v>
      </c>
      <c r="C74" s="9" t="s">
        <v>124</v>
      </c>
      <c r="D74" s="39">
        <v>80</v>
      </c>
      <c r="E74" s="39">
        <f t="shared" si="0"/>
        <v>320</v>
      </c>
    </row>
    <row r="75" spans="1:5" ht="15.75" x14ac:dyDescent="0.25">
      <c r="A75" s="8">
        <v>4</v>
      </c>
      <c r="B75" s="8" t="s">
        <v>125</v>
      </c>
      <c r="C75" s="9" t="s">
        <v>126</v>
      </c>
      <c r="D75" s="39">
        <v>80</v>
      </c>
      <c r="E75" s="39">
        <f t="shared" si="0"/>
        <v>320</v>
      </c>
    </row>
    <row r="76" spans="1:5" ht="15.75" x14ac:dyDescent="0.25">
      <c r="A76" s="8">
        <v>4</v>
      </c>
      <c r="B76" s="8" t="s">
        <v>127</v>
      </c>
      <c r="C76" s="9" t="s">
        <v>128</v>
      </c>
      <c r="D76" s="39">
        <v>80</v>
      </c>
      <c r="E76" s="39">
        <f t="shared" si="0"/>
        <v>320</v>
      </c>
    </row>
    <row r="77" spans="1:5" ht="15.75" x14ac:dyDescent="0.25">
      <c r="A77" s="8">
        <v>4</v>
      </c>
      <c r="B77" s="8" t="s">
        <v>129</v>
      </c>
      <c r="C77" s="9" t="s">
        <v>130</v>
      </c>
      <c r="D77" s="39">
        <v>80</v>
      </c>
      <c r="E77" s="39">
        <f t="shared" si="0"/>
        <v>320</v>
      </c>
    </row>
    <row r="78" spans="1:5" ht="15.75" x14ac:dyDescent="0.25">
      <c r="A78" s="8">
        <v>4</v>
      </c>
      <c r="B78" s="8" t="s">
        <v>131</v>
      </c>
      <c r="C78" s="9" t="s">
        <v>132</v>
      </c>
      <c r="D78" s="39">
        <v>80</v>
      </c>
      <c r="E78" s="39">
        <f t="shared" si="0"/>
        <v>320</v>
      </c>
    </row>
    <row r="79" spans="1:5" ht="15.75" x14ac:dyDescent="0.25">
      <c r="A79" s="8">
        <v>4</v>
      </c>
      <c r="B79" s="8" t="s">
        <v>133</v>
      </c>
      <c r="C79" s="9" t="s">
        <v>134</v>
      </c>
      <c r="D79" s="39">
        <v>80</v>
      </c>
      <c r="E79" s="39">
        <f t="shared" si="0"/>
        <v>320</v>
      </c>
    </row>
    <row r="80" spans="1:5" ht="15.75" x14ac:dyDescent="0.25">
      <c r="A80" s="8">
        <v>4</v>
      </c>
      <c r="B80" s="8" t="s">
        <v>135</v>
      </c>
      <c r="C80" s="9" t="s">
        <v>136</v>
      </c>
      <c r="D80" s="39">
        <v>80</v>
      </c>
      <c r="E80" s="39">
        <f t="shared" si="0"/>
        <v>320</v>
      </c>
    </row>
    <row r="81" spans="1:5" ht="15.75" x14ac:dyDescent="0.25">
      <c r="A81" s="8">
        <v>4</v>
      </c>
      <c r="B81" s="8" t="s">
        <v>137</v>
      </c>
      <c r="C81" s="9" t="s">
        <v>138</v>
      </c>
      <c r="D81" s="39">
        <v>80</v>
      </c>
      <c r="E81" s="39">
        <f t="shared" si="0"/>
        <v>320</v>
      </c>
    </row>
    <row r="82" spans="1:5" ht="15.75" x14ac:dyDescent="0.25">
      <c r="A82" s="8">
        <v>4</v>
      </c>
      <c r="B82" s="8" t="s">
        <v>139</v>
      </c>
      <c r="C82" s="9" t="s">
        <v>140</v>
      </c>
      <c r="D82" s="39">
        <v>80</v>
      </c>
      <c r="E82" s="39">
        <f t="shared" si="0"/>
        <v>320</v>
      </c>
    </row>
    <row r="83" spans="1:5" ht="15.75" x14ac:dyDescent="0.25">
      <c r="A83" s="8">
        <v>4</v>
      </c>
      <c r="B83" s="8" t="s">
        <v>141</v>
      </c>
      <c r="C83" s="9" t="s">
        <v>142</v>
      </c>
      <c r="D83" s="39">
        <v>80</v>
      </c>
      <c r="E83" s="39">
        <f t="shared" si="0"/>
        <v>320</v>
      </c>
    </row>
    <row r="84" spans="1:5" ht="15.75" x14ac:dyDescent="0.25">
      <c r="A84" s="8">
        <v>4</v>
      </c>
      <c r="B84" s="8" t="s">
        <v>143</v>
      </c>
      <c r="C84" s="9" t="s">
        <v>144</v>
      </c>
      <c r="D84" s="39">
        <v>80</v>
      </c>
      <c r="E84" s="39">
        <f t="shared" si="0"/>
        <v>320</v>
      </c>
    </row>
    <row r="85" spans="1:5" ht="15.75" x14ac:dyDescent="0.25">
      <c r="A85" s="8">
        <v>4</v>
      </c>
      <c r="B85" s="8" t="s">
        <v>145</v>
      </c>
      <c r="C85" s="9" t="s">
        <v>146</v>
      </c>
      <c r="D85" s="39">
        <v>80</v>
      </c>
      <c r="E85" s="39">
        <f t="shared" si="0"/>
        <v>320</v>
      </c>
    </row>
    <row r="86" spans="1:5" ht="15.75" x14ac:dyDescent="0.25">
      <c r="A86" s="8">
        <v>4</v>
      </c>
      <c r="B86" s="8" t="s">
        <v>147</v>
      </c>
      <c r="C86" s="9" t="s">
        <v>148</v>
      </c>
      <c r="D86" s="39">
        <v>80</v>
      </c>
      <c r="E86" s="39">
        <f t="shared" ref="E86:E99" si="1">(A86*D86)</f>
        <v>320</v>
      </c>
    </row>
    <row r="87" spans="1:5" ht="15.75" x14ac:dyDescent="0.25">
      <c r="A87" s="8">
        <v>4</v>
      </c>
      <c r="B87" s="8" t="s">
        <v>149</v>
      </c>
      <c r="C87" s="9" t="s">
        <v>150</v>
      </c>
      <c r="D87" s="39">
        <v>80</v>
      </c>
      <c r="E87" s="39">
        <f t="shared" si="1"/>
        <v>320</v>
      </c>
    </row>
    <row r="88" spans="1:5" ht="15.75" x14ac:dyDescent="0.25">
      <c r="A88" s="8">
        <v>4</v>
      </c>
      <c r="B88" s="8" t="s">
        <v>151</v>
      </c>
      <c r="C88" s="9" t="s">
        <v>152</v>
      </c>
      <c r="D88" s="39">
        <v>80</v>
      </c>
      <c r="E88" s="39">
        <f t="shared" si="1"/>
        <v>320</v>
      </c>
    </row>
    <row r="89" spans="1:5" ht="15.75" x14ac:dyDescent="0.25">
      <c r="A89" s="8">
        <v>4</v>
      </c>
      <c r="B89" s="8" t="s">
        <v>153</v>
      </c>
      <c r="C89" s="9" t="s">
        <v>154</v>
      </c>
      <c r="D89" s="39">
        <v>80</v>
      </c>
      <c r="E89" s="39">
        <f t="shared" si="1"/>
        <v>320</v>
      </c>
    </row>
    <row r="90" spans="1:5" ht="15.75" x14ac:dyDescent="0.25">
      <c r="A90" s="8">
        <v>4</v>
      </c>
      <c r="B90" s="8" t="s">
        <v>155</v>
      </c>
      <c r="C90" s="9" t="s">
        <v>156</v>
      </c>
      <c r="D90" s="39">
        <v>80</v>
      </c>
      <c r="E90" s="39">
        <f t="shared" si="1"/>
        <v>320</v>
      </c>
    </row>
    <row r="91" spans="1:5" ht="15.75" x14ac:dyDescent="0.25">
      <c r="A91" s="8">
        <v>4</v>
      </c>
      <c r="B91" s="8" t="s">
        <v>157</v>
      </c>
      <c r="C91" s="9" t="s">
        <v>158</v>
      </c>
      <c r="D91" s="39">
        <v>80</v>
      </c>
      <c r="E91" s="39">
        <f t="shared" si="1"/>
        <v>320</v>
      </c>
    </row>
    <row r="92" spans="1:5" ht="15.75" x14ac:dyDescent="0.25">
      <c r="A92" s="8">
        <v>4</v>
      </c>
      <c r="B92" s="8" t="s">
        <v>159</v>
      </c>
      <c r="C92" s="9" t="s">
        <v>160</v>
      </c>
      <c r="D92" s="39">
        <v>80</v>
      </c>
      <c r="E92" s="39">
        <f t="shared" si="1"/>
        <v>320</v>
      </c>
    </row>
    <row r="93" spans="1:5" ht="15.75" x14ac:dyDescent="0.25">
      <c r="A93" s="8">
        <v>4</v>
      </c>
      <c r="B93" s="8" t="s">
        <v>161</v>
      </c>
      <c r="C93" s="9" t="s">
        <v>162</v>
      </c>
      <c r="D93" s="39">
        <v>80</v>
      </c>
      <c r="E93" s="39">
        <f t="shared" si="1"/>
        <v>320</v>
      </c>
    </row>
    <row r="94" spans="1:5" ht="15.75" x14ac:dyDescent="0.25">
      <c r="A94" s="8">
        <v>4</v>
      </c>
      <c r="B94" s="8" t="s">
        <v>163</v>
      </c>
      <c r="C94" s="9" t="s">
        <v>164</v>
      </c>
      <c r="D94" s="39">
        <v>80</v>
      </c>
      <c r="E94" s="39">
        <f t="shared" si="1"/>
        <v>320</v>
      </c>
    </row>
    <row r="95" spans="1:5" ht="15.75" x14ac:dyDescent="0.25">
      <c r="A95" s="8">
        <v>4</v>
      </c>
      <c r="B95" s="8" t="s">
        <v>165</v>
      </c>
      <c r="C95" s="9" t="s">
        <v>166</v>
      </c>
      <c r="D95" s="39">
        <v>80</v>
      </c>
      <c r="E95" s="39">
        <f t="shared" si="1"/>
        <v>320</v>
      </c>
    </row>
    <row r="96" spans="1:5" ht="15.75" x14ac:dyDescent="0.25">
      <c r="A96" s="8">
        <v>4</v>
      </c>
      <c r="B96" s="8" t="s">
        <v>167</v>
      </c>
      <c r="C96" s="9" t="s">
        <v>168</v>
      </c>
      <c r="D96" s="39">
        <v>80</v>
      </c>
      <c r="E96" s="39">
        <f t="shared" si="1"/>
        <v>320</v>
      </c>
    </row>
    <row r="97" spans="1:5" ht="15.75" x14ac:dyDescent="0.25">
      <c r="A97" s="8">
        <v>4</v>
      </c>
      <c r="B97" s="8" t="s">
        <v>169</v>
      </c>
      <c r="C97" s="9" t="s">
        <v>170</v>
      </c>
      <c r="D97" s="39">
        <v>80</v>
      </c>
      <c r="E97" s="39">
        <f t="shared" si="1"/>
        <v>320</v>
      </c>
    </row>
    <row r="98" spans="1:5" ht="15.75" x14ac:dyDescent="0.25">
      <c r="A98" s="8">
        <v>4</v>
      </c>
      <c r="B98" s="8" t="s">
        <v>171</v>
      </c>
      <c r="C98" s="9" t="s">
        <v>172</v>
      </c>
      <c r="D98" s="39">
        <v>80</v>
      </c>
      <c r="E98" s="39">
        <f t="shared" si="1"/>
        <v>320</v>
      </c>
    </row>
    <row r="99" spans="1:5" ht="15.75" x14ac:dyDescent="0.25">
      <c r="A99" s="8">
        <v>4</v>
      </c>
      <c r="B99" s="8" t="s">
        <v>173</v>
      </c>
      <c r="C99" s="9" t="s">
        <v>174</v>
      </c>
      <c r="D99" s="39">
        <v>80</v>
      </c>
      <c r="E99" s="39">
        <f t="shared" si="1"/>
        <v>320</v>
      </c>
    </row>
    <row r="100" spans="1:5" ht="15.75" x14ac:dyDescent="0.25">
      <c r="A100" s="9">
        <v>2</v>
      </c>
      <c r="B100" s="8" t="s">
        <v>175</v>
      </c>
      <c r="C100" s="9" t="s">
        <v>176</v>
      </c>
      <c r="D100" s="39">
        <v>180</v>
      </c>
      <c r="E100" s="39">
        <f>(A100*D100)</f>
        <v>360</v>
      </c>
    </row>
    <row r="101" spans="1:5" ht="15.75" x14ac:dyDescent="0.25">
      <c r="A101" s="9">
        <v>2</v>
      </c>
      <c r="B101" s="8" t="s">
        <v>177</v>
      </c>
      <c r="C101" s="9" t="s">
        <v>178</v>
      </c>
      <c r="D101" s="39">
        <v>180</v>
      </c>
      <c r="E101" s="39">
        <f t="shared" ref="E101:E111" si="2">(A101*D101)</f>
        <v>360</v>
      </c>
    </row>
    <row r="102" spans="1:5" ht="15.75" x14ac:dyDescent="0.25">
      <c r="A102" s="9">
        <v>2</v>
      </c>
      <c r="B102" s="8" t="s">
        <v>179</v>
      </c>
      <c r="C102" s="9" t="s">
        <v>180</v>
      </c>
      <c r="D102" s="39">
        <v>180</v>
      </c>
      <c r="E102" s="39">
        <f t="shared" si="2"/>
        <v>360</v>
      </c>
    </row>
    <row r="103" spans="1:5" ht="15.75" x14ac:dyDescent="0.25">
      <c r="A103" s="9">
        <v>2</v>
      </c>
      <c r="B103" s="8" t="s">
        <v>181</v>
      </c>
      <c r="C103" s="9" t="s">
        <v>182</v>
      </c>
      <c r="D103" s="39">
        <v>180</v>
      </c>
      <c r="E103" s="39">
        <f t="shared" si="2"/>
        <v>360</v>
      </c>
    </row>
    <row r="104" spans="1:5" ht="15.75" x14ac:dyDescent="0.25">
      <c r="A104" s="9">
        <v>2</v>
      </c>
      <c r="B104" s="8" t="s">
        <v>183</v>
      </c>
      <c r="C104" s="9" t="s">
        <v>184</v>
      </c>
      <c r="D104" s="39">
        <v>180</v>
      </c>
      <c r="E104" s="39">
        <f t="shared" si="2"/>
        <v>360</v>
      </c>
    </row>
    <row r="105" spans="1:5" ht="15.75" x14ac:dyDescent="0.25">
      <c r="A105" s="9">
        <v>2</v>
      </c>
      <c r="B105" s="8" t="s">
        <v>185</v>
      </c>
      <c r="C105" s="9" t="s">
        <v>186</v>
      </c>
      <c r="D105" s="39">
        <v>180</v>
      </c>
      <c r="E105" s="39">
        <f t="shared" si="2"/>
        <v>360</v>
      </c>
    </row>
    <row r="106" spans="1:5" ht="15.75" x14ac:dyDescent="0.25">
      <c r="A106" s="9">
        <v>2</v>
      </c>
      <c r="B106" s="8" t="s">
        <v>187</v>
      </c>
      <c r="C106" s="9" t="s">
        <v>188</v>
      </c>
      <c r="D106" s="39">
        <v>180</v>
      </c>
      <c r="E106" s="39">
        <f t="shared" si="2"/>
        <v>360</v>
      </c>
    </row>
    <row r="107" spans="1:5" ht="15.75" x14ac:dyDescent="0.25">
      <c r="A107" s="9">
        <v>2</v>
      </c>
      <c r="B107" s="8" t="s">
        <v>189</v>
      </c>
      <c r="C107" s="9" t="s">
        <v>190</v>
      </c>
      <c r="D107" s="39">
        <v>180</v>
      </c>
      <c r="E107" s="39">
        <f t="shared" si="2"/>
        <v>360</v>
      </c>
    </row>
    <row r="108" spans="1:5" ht="15.75" x14ac:dyDescent="0.25">
      <c r="A108" s="9">
        <v>2</v>
      </c>
      <c r="B108" s="8" t="s">
        <v>191</v>
      </c>
      <c r="C108" s="9" t="s">
        <v>192</v>
      </c>
      <c r="D108" s="39">
        <v>180</v>
      </c>
      <c r="E108" s="39">
        <f t="shared" si="2"/>
        <v>360</v>
      </c>
    </row>
    <row r="109" spans="1:5" ht="15.75" x14ac:dyDescent="0.25">
      <c r="A109" s="9">
        <v>2</v>
      </c>
      <c r="B109" s="8" t="s">
        <v>193</v>
      </c>
      <c r="C109" s="9" t="s">
        <v>194</v>
      </c>
      <c r="D109" s="39">
        <v>180</v>
      </c>
      <c r="E109" s="39">
        <f t="shared" si="2"/>
        <v>360</v>
      </c>
    </row>
    <row r="110" spans="1:5" ht="15.75" x14ac:dyDescent="0.25">
      <c r="A110" s="9">
        <v>2</v>
      </c>
      <c r="B110" s="8" t="s">
        <v>195</v>
      </c>
      <c r="C110" s="9" t="s">
        <v>196</v>
      </c>
      <c r="D110" s="39">
        <v>180</v>
      </c>
      <c r="E110" s="39">
        <f t="shared" si="2"/>
        <v>360</v>
      </c>
    </row>
    <row r="111" spans="1:5" ht="15.75" x14ac:dyDescent="0.25">
      <c r="A111" s="9">
        <v>2</v>
      </c>
      <c r="B111" s="8" t="s">
        <v>197</v>
      </c>
      <c r="C111" s="9" t="s">
        <v>198</v>
      </c>
      <c r="D111" s="39">
        <v>180</v>
      </c>
      <c r="E111" s="39">
        <f t="shared" si="2"/>
        <v>360</v>
      </c>
    </row>
    <row r="112" spans="1:5" ht="15.75" x14ac:dyDescent="0.25">
      <c r="A112" s="10"/>
      <c r="B112" s="11"/>
      <c r="C112" s="11"/>
    </row>
    <row r="113" spans="1:3" ht="15.75" x14ac:dyDescent="0.25">
      <c r="A113" s="12" t="s">
        <v>199</v>
      </c>
      <c r="B113" s="12"/>
      <c r="C113" s="12"/>
    </row>
    <row r="114" spans="1:3" ht="15.75" x14ac:dyDescent="0.25">
      <c r="A114" s="12" t="s">
        <v>200</v>
      </c>
      <c r="B114" s="12"/>
      <c r="C114" s="12"/>
    </row>
    <row r="115" spans="1:3" ht="15.75" x14ac:dyDescent="0.25">
      <c r="A115" s="9">
        <v>1</v>
      </c>
      <c r="B115" s="13"/>
      <c r="C115" s="13" t="s">
        <v>201</v>
      </c>
    </row>
    <row r="116" spans="1:3" ht="15.75" x14ac:dyDescent="0.25">
      <c r="A116" s="9">
        <v>1</v>
      </c>
      <c r="B116" s="13"/>
      <c r="C116" s="13" t="s">
        <v>202</v>
      </c>
    </row>
    <row r="117" spans="1:3" ht="15.75" x14ac:dyDescent="0.25">
      <c r="A117" s="9">
        <v>1</v>
      </c>
      <c r="B117" s="13"/>
      <c r="C117" s="13" t="s">
        <v>203</v>
      </c>
    </row>
    <row r="118" spans="1:3" ht="15.75" x14ac:dyDescent="0.25">
      <c r="A118" s="8">
        <v>1</v>
      </c>
      <c r="B118" s="14"/>
      <c r="C118" s="14" t="s">
        <v>204</v>
      </c>
    </row>
    <row r="119" spans="1:3" ht="15.75" x14ac:dyDescent="0.25">
      <c r="A119" s="9">
        <v>1</v>
      </c>
      <c r="B119" s="13"/>
      <c r="C119" s="13" t="s">
        <v>205</v>
      </c>
    </row>
    <row r="120" spans="1:3" ht="15.75" x14ac:dyDescent="0.25">
      <c r="A120" s="9">
        <v>2</v>
      </c>
      <c r="B120" s="13"/>
      <c r="C120" s="13" t="s">
        <v>206</v>
      </c>
    </row>
    <row r="121" spans="1:3" ht="15.75" x14ac:dyDescent="0.25">
      <c r="A121" s="9">
        <v>2</v>
      </c>
      <c r="B121" s="13"/>
      <c r="C121" s="13" t="s">
        <v>207</v>
      </c>
    </row>
    <row r="122" spans="1:3" ht="15.75" x14ac:dyDescent="0.25">
      <c r="A122" s="9">
        <v>1</v>
      </c>
      <c r="B122" s="13"/>
      <c r="C122" s="13" t="s">
        <v>208</v>
      </c>
    </row>
    <row r="123" spans="1:3" ht="15.75" x14ac:dyDescent="0.25">
      <c r="A123" s="9">
        <v>1</v>
      </c>
      <c r="B123" s="13"/>
      <c r="C123" s="13" t="s">
        <v>209</v>
      </c>
    </row>
    <row r="124" spans="1:3" ht="15.75" x14ac:dyDescent="0.25">
      <c r="A124" s="9">
        <v>1</v>
      </c>
      <c r="B124" s="15"/>
      <c r="C124" s="16" t="s">
        <v>210</v>
      </c>
    </row>
    <row r="125" spans="1:3" ht="15.75" x14ac:dyDescent="0.25">
      <c r="A125" s="9">
        <v>1</v>
      </c>
      <c r="B125" s="15"/>
      <c r="C125" s="16" t="s">
        <v>211</v>
      </c>
    </row>
    <row r="126" spans="1:3" ht="15.75" x14ac:dyDescent="0.25">
      <c r="A126" s="9">
        <v>1</v>
      </c>
      <c r="B126" s="13"/>
      <c r="C126" s="13" t="s">
        <v>212</v>
      </c>
    </row>
    <row r="127" spans="1:3" ht="15.75" x14ac:dyDescent="0.25">
      <c r="A127" s="9">
        <v>2</v>
      </c>
      <c r="B127" s="13"/>
      <c r="C127" s="13" t="s">
        <v>213</v>
      </c>
    </row>
    <row r="128" spans="1:3" ht="15.75" x14ac:dyDescent="0.25">
      <c r="A128" s="9">
        <v>1</v>
      </c>
      <c r="B128" s="13"/>
      <c r="C128" s="13" t="s">
        <v>214</v>
      </c>
    </row>
    <row r="129" spans="1:3" ht="15.75" x14ac:dyDescent="0.25">
      <c r="A129" s="9">
        <v>1</v>
      </c>
      <c r="B129" s="13"/>
      <c r="C129" s="13" t="s">
        <v>215</v>
      </c>
    </row>
    <row r="130" spans="1:3" ht="15.75" x14ac:dyDescent="0.25">
      <c r="A130" s="9">
        <v>1</v>
      </c>
      <c r="B130" s="13"/>
      <c r="C130" s="13" t="s">
        <v>216</v>
      </c>
    </row>
    <row r="131" spans="1:3" ht="15.75" x14ac:dyDescent="0.25">
      <c r="A131" s="9">
        <v>1</v>
      </c>
      <c r="B131" s="13"/>
      <c r="C131" s="13" t="s">
        <v>217</v>
      </c>
    </row>
    <row r="132" spans="1:3" ht="15.75" x14ac:dyDescent="0.25">
      <c r="A132" s="9">
        <v>2</v>
      </c>
      <c r="B132" s="13"/>
      <c r="C132" s="13" t="s">
        <v>218</v>
      </c>
    </row>
    <row r="133" spans="1:3" ht="15.75" x14ac:dyDescent="0.25">
      <c r="A133" s="9">
        <v>1</v>
      </c>
      <c r="B133" s="13"/>
      <c r="C133" s="13" t="s">
        <v>219</v>
      </c>
    </row>
    <row r="134" spans="1:3" ht="15.75" x14ac:dyDescent="0.25">
      <c r="A134" s="9">
        <v>1</v>
      </c>
      <c r="B134" s="13"/>
      <c r="C134" s="13" t="s">
        <v>220</v>
      </c>
    </row>
    <row r="135" spans="1:3" ht="15.75" x14ac:dyDescent="0.25">
      <c r="A135" s="9">
        <v>1</v>
      </c>
      <c r="B135" s="13"/>
      <c r="C135" s="13" t="s">
        <v>221</v>
      </c>
    </row>
    <row r="136" spans="1:3" ht="15.75" x14ac:dyDescent="0.25">
      <c r="A136" s="9">
        <v>1</v>
      </c>
      <c r="B136" s="13"/>
      <c r="C136" s="13" t="s">
        <v>222</v>
      </c>
    </row>
    <row r="137" spans="1:3" ht="15.75" x14ac:dyDescent="0.25">
      <c r="A137" s="9">
        <v>1</v>
      </c>
      <c r="B137" s="13"/>
      <c r="C137" s="13" t="s">
        <v>223</v>
      </c>
    </row>
    <row r="138" spans="1:3" ht="15.75" x14ac:dyDescent="0.25">
      <c r="A138" s="9">
        <v>1</v>
      </c>
      <c r="B138" s="13"/>
      <c r="C138" s="13" t="s">
        <v>224</v>
      </c>
    </row>
    <row r="139" spans="1:3" ht="15.75" x14ac:dyDescent="0.25">
      <c r="A139" s="9">
        <v>1</v>
      </c>
      <c r="B139" s="13"/>
      <c r="C139" s="13" t="s">
        <v>225</v>
      </c>
    </row>
    <row r="140" spans="1:3" ht="15.75" x14ac:dyDescent="0.25">
      <c r="A140" s="9">
        <v>1</v>
      </c>
      <c r="B140" s="13"/>
      <c r="C140" s="13" t="s">
        <v>226</v>
      </c>
    </row>
    <row r="141" spans="1:3" ht="15.75" x14ac:dyDescent="0.25">
      <c r="A141" s="9">
        <v>1</v>
      </c>
      <c r="B141" s="13"/>
      <c r="C141" s="13" t="s">
        <v>227</v>
      </c>
    </row>
    <row r="142" spans="1:3" ht="15.75" x14ac:dyDescent="0.25">
      <c r="A142" s="9">
        <v>1</v>
      </c>
      <c r="B142" s="13"/>
      <c r="C142" s="13" t="s">
        <v>228</v>
      </c>
    </row>
    <row r="143" spans="1:3" ht="15.75" x14ac:dyDescent="0.25">
      <c r="A143" s="9">
        <v>1</v>
      </c>
      <c r="B143" s="13"/>
      <c r="C143" s="13" t="s">
        <v>229</v>
      </c>
    </row>
    <row r="144" spans="1:3" ht="15.75" x14ac:dyDescent="0.25">
      <c r="A144" s="9">
        <v>1</v>
      </c>
      <c r="B144" s="13"/>
      <c r="C144" s="13" t="s">
        <v>230</v>
      </c>
    </row>
    <row r="145" spans="1:3" ht="15.75" x14ac:dyDescent="0.25">
      <c r="A145" s="9">
        <v>2</v>
      </c>
      <c r="B145" s="13"/>
      <c r="C145" s="13" t="s">
        <v>231</v>
      </c>
    </row>
    <row r="146" spans="1:3" ht="15.75" x14ac:dyDescent="0.25">
      <c r="A146" s="6">
        <f>SUM(A115:A145)</f>
        <v>36</v>
      </c>
      <c r="B146" s="13"/>
      <c r="C146" s="13"/>
    </row>
    <row r="147" spans="1:3" ht="15.75" x14ac:dyDescent="0.25">
      <c r="A147" s="9"/>
      <c r="B147" s="13"/>
      <c r="C147" s="17" t="s">
        <v>232</v>
      </c>
    </row>
    <row r="148" spans="1:3" ht="15.75" x14ac:dyDescent="0.25">
      <c r="A148" s="9">
        <v>1</v>
      </c>
      <c r="B148" s="13"/>
      <c r="C148" s="13" t="s">
        <v>233</v>
      </c>
    </row>
    <row r="149" spans="1:3" ht="15.75" x14ac:dyDescent="0.25">
      <c r="A149" s="9">
        <v>1</v>
      </c>
      <c r="B149" s="13"/>
      <c r="C149" s="13" t="s">
        <v>234</v>
      </c>
    </row>
    <row r="150" spans="1:3" ht="15.75" x14ac:dyDescent="0.25">
      <c r="A150" s="9">
        <v>1</v>
      </c>
      <c r="B150" s="13"/>
      <c r="C150" s="13" t="s">
        <v>235</v>
      </c>
    </row>
    <row r="151" spans="1:3" ht="15.75" x14ac:dyDescent="0.25">
      <c r="A151" s="9">
        <v>1</v>
      </c>
      <c r="B151" s="13"/>
      <c r="C151" s="13" t="s">
        <v>236</v>
      </c>
    </row>
    <row r="152" spans="1:3" ht="15.75" x14ac:dyDescent="0.25">
      <c r="A152" s="9">
        <v>1</v>
      </c>
      <c r="B152" s="13"/>
      <c r="C152" s="13" t="s">
        <v>237</v>
      </c>
    </row>
    <row r="153" spans="1:3" ht="15.75" x14ac:dyDescent="0.25">
      <c r="A153" s="9">
        <v>1</v>
      </c>
      <c r="B153" s="18"/>
      <c r="C153" s="13" t="s">
        <v>238</v>
      </c>
    </row>
    <row r="154" spans="1:3" ht="15.75" x14ac:dyDescent="0.25">
      <c r="A154" s="9">
        <v>1</v>
      </c>
      <c r="B154" s="13"/>
      <c r="C154" s="13" t="s">
        <v>239</v>
      </c>
    </row>
    <row r="155" spans="1:3" ht="15.75" x14ac:dyDescent="0.25">
      <c r="A155" s="9">
        <v>3</v>
      </c>
      <c r="B155" s="13"/>
      <c r="C155" s="13" t="s">
        <v>240</v>
      </c>
    </row>
    <row r="156" spans="1:3" ht="15.75" x14ac:dyDescent="0.25">
      <c r="A156" s="9">
        <v>3</v>
      </c>
      <c r="B156" s="13"/>
      <c r="C156" s="13" t="s">
        <v>241</v>
      </c>
    </row>
    <row r="157" spans="1:3" ht="15.75" x14ac:dyDescent="0.25">
      <c r="A157" s="9">
        <v>1</v>
      </c>
      <c r="B157" s="13"/>
      <c r="C157" s="13" t="s">
        <v>242</v>
      </c>
    </row>
    <row r="158" spans="1:3" ht="15.75" x14ac:dyDescent="0.25">
      <c r="A158" s="9">
        <v>2</v>
      </c>
      <c r="B158" s="13"/>
      <c r="C158" s="13" t="s">
        <v>243</v>
      </c>
    </row>
    <row r="159" spans="1:3" ht="15.75" x14ac:dyDescent="0.25">
      <c r="A159" s="9">
        <v>1</v>
      </c>
      <c r="B159" s="13"/>
      <c r="C159" s="13" t="s">
        <v>244</v>
      </c>
    </row>
    <row r="160" spans="1:3" ht="15.75" x14ac:dyDescent="0.25">
      <c r="A160" s="9">
        <v>1</v>
      </c>
      <c r="B160" s="18"/>
      <c r="C160" s="19" t="s">
        <v>245</v>
      </c>
    </row>
    <row r="161" spans="1:3" ht="15.75" x14ac:dyDescent="0.25">
      <c r="A161" s="9">
        <v>1</v>
      </c>
      <c r="B161" s="13"/>
      <c r="C161" s="13" t="s">
        <v>246</v>
      </c>
    </row>
    <row r="162" spans="1:3" ht="15.75" x14ac:dyDescent="0.25">
      <c r="A162" s="9">
        <v>2</v>
      </c>
      <c r="B162" s="13"/>
      <c r="C162" s="13" t="s">
        <v>247</v>
      </c>
    </row>
    <row r="163" spans="1:3" ht="15.75" x14ac:dyDescent="0.25">
      <c r="A163" s="9">
        <v>1</v>
      </c>
      <c r="B163" s="13"/>
      <c r="C163" s="13" t="s">
        <v>208</v>
      </c>
    </row>
    <row r="164" spans="1:3" ht="15.75" x14ac:dyDescent="0.25">
      <c r="A164" s="9">
        <v>2</v>
      </c>
      <c r="B164" s="13"/>
      <c r="C164" s="13" t="s">
        <v>248</v>
      </c>
    </row>
    <row r="165" spans="1:3" ht="15.75" x14ac:dyDescent="0.25">
      <c r="A165" s="9">
        <v>3</v>
      </c>
      <c r="B165" s="13"/>
      <c r="C165" s="13" t="s">
        <v>249</v>
      </c>
    </row>
    <row r="166" spans="1:3" ht="15.75" x14ac:dyDescent="0.25">
      <c r="A166" s="9">
        <v>1</v>
      </c>
      <c r="B166" s="13"/>
      <c r="C166" s="13" t="s">
        <v>250</v>
      </c>
    </row>
    <row r="167" spans="1:3" ht="15.75" x14ac:dyDescent="0.25">
      <c r="A167" s="6">
        <f>SUM(A148:A166)</f>
        <v>28</v>
      </c>
      <c r="B167" s="13"/>
      <c r="C167" s="13"/>
    </row>
    <row r="168" spans="1:3" ht="15.75" x14ac:dyDescent="0.25">
      <c r="A168" s="6"/>
      <c r="B168" s="13"/>
      <c r="C168" s="6" t="s">
        <v>251</v>
      </c>
    </row>
    <row r="169" spans="1:3" ht="15.75" x14ac:dyDescent="0.25">
      <c r="A169" s="9">
        <v>1</v>
      </c>
      <c r="B169" s="13"/>
      <c r="C169" s="13" t="s">
        <v>252</v>
      </c>
    </row>
    <row r="170" spans="1:3" ht="15.75" x14ac:dyDescent="0.25">
      <c r="A170" s="9">
        <v>2</v>
      </c>
      <c r="B170" s="13"/>
      <c r="C170" s="13" t="s">
        <v>241</v>
      </c>
    </row>
    <row r="171" spans="1:3" ht="15.75" x14ac:dyDescent="0.25">
      <c r="A171" s="9">
        <v>1</v>
      </c>
      <c r="B171" s="13"/>
      <c r="C171" s="13" t="s">
        <v>253</v>
      </c>
    </row>
    <row r="172" spans="1:3" ht="15.75" x14ac:dyDescent="0.25">
      <c r="A172" s="9">
        <v>2</v>
      </c>
      <c r="B172" s="13"/>
      <c r="C172" s="13" t="s">
        <v>254</v>
      </c>
    </row>
    <row r="173" spans="1:3" ht="15.75" x14ac:dyDescent="0.25">
      <c r="A173" s="9">
        <v>1</v>
      </c>
      <c r="B173" s="13"/>
      <c r="C173" s="13" t="s">
        <v>255</v>
      </c>
    </row>
    <row r="174" spans="1:3" ht="15.75" x14ac:dyDescent="0.25">
      <c r="A174" s="9">
        <v>1</v>
      </c>
      <c r="B174" s="13"/>
      <c r="C174" s="13" t="s">
        <v>256</v>
      </c>
    </row>
    <row r="175" spans="1:3" ht="15.75" x14ac:dyDescent="0.25">
      <c r="A175" s="9">
        <v>1</v>
      </c>
      <c r="B175" s="13"/>
      <c r="C175" s="13" t="s">
        <v>257</v>
      </c>
    </row>
    <row r="176" spans="1:3" ht="15.75" x14ac:dyDescent="0.25">
      <c r="A176" s="9">
        <v>1</v>
      </c>
      <c r="B176" s="13"/>
      <c r="C176" s="13" t="s">
        <v>209</v>
      </c>
    </row>
    <row r="177" spans="1:3" ht="15.75" x14ac:dyDescent="0.25">
      <c r="A177" s="9">
        <v>1</v>
      </c>
      <c r="B177" s="13"/>
      <c r="C177" s="13" t="s">
        <v>258</v>
      </c>
    </row>
    <row r="178" spans="1:3" ht="15.75" x14ac:dyDescent="0.25">
      <c r="A178" s="9">
        <v>1</v>
      </c>
      <c r="B178" s="13"/>
      <c r="C178" s="13" t="s">
        <v>259</v>
      </c>
    </row>
    <row r="179" spans="1:3" ht="15.75" x14ac:dyDescent="0.25">
      <c r="A179" s="6">
        <f>SUM(A169:A178)</f>
        <v>12</v>
      </c>
      <c r="B179" s="13"/>
      <c r="C179" s="13"/>
    </row>
    <row r="180" spans="1:3" ht="15.75" x14ac:dyDescent="0.25">
      <c r="A180" s="8">
        <v>1</v>
      </c>
      <c r="B180" s="8"/>
      <c r="C180" s="14" t="s">
        <v>260</v>
      </c>
    </row>
    <row r="181" spans="1:3" ht="15.75" x14ac:dyDescent="0.25">
      <c r="A181" s="8">
        <v>3</v>
      </c>
      <c r="B181" s="8"/>
      <c r="C181" s="14" t="s">
        <v>274</v>
      </c>
    </row>
    <row r="182" spans="1:3" ht="15.75" x14ac:dyDescent="0.25">
      <c r="A182" s="8">
        <v>1</v>
      </c>
      <c r="B182" s="8"/>
      <c r="C182" s="14" t="s">
        <v>275</v>
      </c>
    </row>
    <row r="183" spans="1:3" ht="15.75" x14ac:dyDescent="0.25">
      <c r="A183" s="8">
        <v>2</v>
      </c>
      <c r="B183" s="8"/>
      <c r="C183" s="14" t="s">
        <v>276</v>
      </c>
    </row>
    <row r="184" spans="1:3" ht="15.75" x14ac:dyDescent="0.25">
      <c r="A184" s="8">
        <v>1</v>
      </c>
      <c r="B184" s="8"/>
      <c r="C184" s="14" t="s">
        <v>277</v>
      </c>
    </row>
    <row r="185" spans="1:3" ht="15.75" x14ac:dyDescent="0.25">
      <c r="A185" s="20"/>
      <c r="B185" s="20"/>
      <c r="C185" s="20"/>
    </row>
    <row r="186" spans="1:3" ht="15.75" x14ac:dyDescent="0.25">
      <c r="A186" s="20"/>
      <c r="B186" s="21" t="s">
        <v>261</v>
      </c>
      <c r="C186" s="20"/>
    </row>
    <row r="187" spans="1:3" ht="15.75" x14ac:dyDescent="0.25">
      <c r="A187" s="20"/>
      <c r="B187" s="21"/>
      <c r="C187" s="20"/>
    </row>
    <row r="188" spans="1:3" ht="15.75" x14ac:dyDescent="0.25">
      <c r="A188" s="20"/>
      <c r="B188" s="21" t="s">
        <v>262</v>
      </c>
      <c r="C188" s="20"/>
    </row>
  </sheetData>
  <mergeCells count="8">
    <mergeCell ref="A114:C114"/>
    <mergeCell ref="B2:C2"/>
    <mergeCell ref="B3:C3"/>
    <mergeCell ref="B4:C4"/>
    <mergeCell ref="B6:C6"/>
    <mergeCell ref="A19:C19"/>
    <mergeCell ref="A112:C112"/>
    <mergeCell ref="A113:C11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2022-08-15T19:28:45Z</dcterms:created>
  <dcterms:modified xsi:type="dcterms:W3CDTF">2022-08-15T19:46:55Z</dcterms:modified>
</cp:coreProperties>
</file>