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6A765AB7-6EBE-41EE-BC8E-B968B790049B}" xr6:coauthVersionLast="47" xr6:coauthVersionMax="47" xr10:uidLastSave="{00000000-0000-0000-0000-000000000000}"/>
  <bookViews>
    <workbookView xWindow="-120" yWindow="-120" windowWidth="29040" windowHeight="15840" xr2:uid="{914EF43D-2DC3-403F-A894-4AE7B2F4DE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G28" i="1" l="1"/>
  <c r="G27" i="1"/>
  <c r="G26" i="1"/>
  <c r="G31" i="1" l="1"/>
  <c r="G32" i="1" s="1"/>
  <c r="G33" i="1" s="1"/>
</calcChain>
</file>

<file path=xl/sharedStrings.xml><?xml version="1.0" encoding="utf-8"?>
<sst xmlns="http://schemas.openxmlformats.org/spreadsheetml/2006/main" count="55" uniqueCount="55">
  <si>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</si>
  <si>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</si>
  <si>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</si>
  <si>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</si>
  <si>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</si>
  <si>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</si>
  <si>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SERVICIOS HOSPITALARIOS S.A. ALBOTEOTON</t>
  </si>
  <si>
    <t>RUC. CLIENTE</t>
  </si>
  <si>
    <t xml:space="preserve">  0991475214001</t>
  </si>
  <si>
    <t>PUNTO DE LLEGADA</t>
  </si>
  <si>
    <t>CROTOS Y AV. RODOLFO BAQUERIZO NAZUR</t>
  </si>
  <si>
    <t>MOTIVO DE TRASLADO</t>
  </si>
  <si>
    <t xml:space="preserve">     VENTA -CIRUGÍA</t>
  </si>
  <si>
    <t>FECHA CIRUGÍA</t>
  </si>
  <si>
    <t>HORA  CIRUGIA</t>
  </si>
  <si>
    <t xml:space="preserve"> </t>
  </si>
  <si>
    <t>NOMBRE MÉDICO</t>
  </si>
  <si>
    <t>NOMBRE PACIENTE</t>
  </si>
  <si>
    <t>DOC. IDENTIDAD</t>
  </si>
  <si>
    <t>SEGURO PACIENTE</t>
  </si>
  <si>
    <t>BMI</t>
  </si>
  <si>
    <t xml:space="preserve">CLAVOS ELASTICOS TIPO TENNS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</si>
  <si>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</si>
  <si>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</si>
  <si>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</si>
  <si>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</si>
  <si>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</si>
  <si>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</si>
  <si>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</si>
  <si>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</si>
  <si>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>IVA 12%</t>
  </si>
  <si>
    <t>VALOR TOTAL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</si>
  <si>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</si>
  <si>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</si>
  <si>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</si>
  <si>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</si>
  <si>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>ENTREGADO POR:</t>
  </si>
  <si>
    <t>INTRUMENTADOR:</t>
  </si>
  <si>
    <t>NEIQ0625</t>
  </si>
  <si>
    <t xml:space="preserve"> 15/12/2022</t>
  </si>
  <si>
    <t>DR. BACHIR</t>
  </si>
  <si>
    <t>S6099</t>
  </si>
  <si>
    <t>EQUIPO DE RETIRO (PLACAS,TORNILLOS,CLAVOS) 52 PIEZAS</t>
  </si>
  <si>
    <t>RECIBIDO POR</t>
  </si>
  <si>
    <t>VERIFICADO POR</t>
  </si>
  <si>
    <t>OBSERVACIONES</t>
  </si>
  <si>
    <t>SEPARADORES HOMMAN MEDIANOS</t>
  </si>
  <si>
    <t>SEPARADORES MINIHOMMAN FINOS</t>
  </si>
  <si>
    <t>DESPERIO</t>
  </si>
  <si>
    <t>CURETA</t>
  </si>
  <si>
    <t>GUBIA</t>
  </si>
  <si>
    <t>SEPARADORES SENNMILLER</t>
  </si>
  <si>
    <t>CANTIDAD</t>
  </si>
  <si>
    <t>DESCRIPCION</t>
  </si>
  <si>
    <t>INSTRUMENTAL ACCESORIO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</si>
</sst>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7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4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1" applyFont="1" applyAlignment="1">
      <alignment horizontal="center"/>
    </xf>
    <xf numFmtId="2" fontId="11" fillId="0" borderId="0" xfId="0" applyNumberFormat="1" applyFont="1" applyAlignment="1">
      <alignment horizontal="left"/>
    </xf>
    <xf numFmtId="2" fontId="11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49" fontId="3" fillId="0" borderId="4" xfId="0" applyNumberFormat="1" applyFont="1" applyBorder="1" applyAlignment="1">
      <alignment horizontal="center"/>
    </xf>
    <xf numFmtId="0" fontId="3" fillId="0" borderId="4" xfId="1" applyFont="1" applyBorder="1" applyAlignment="1" applyProtection="1">
      <alignment vertical="top" readingOrder="1"/>
      <protection locked="0"/>
    </xf>
    <xf numFmtId="0" fontId="3" fillId="0" borderId="4" xfId="0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5" fontId="3" fillId="0" borderId="4" xfId="2" applyFont="1" applyFill="1" applyBorder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/>
    </xf>
    <xf numFmtId="1" fontId="1" fillId="7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4" xfId="1" applyFont="1" applyBorder="1" applyAlignment="1">
      <alignment horizontal="right" wrapText="1"/>
    </xf>
    <xf numFmtId="165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1" applyFont="1" applyBorder="1" applyAlignment="1">
      <alignment horizontal="right" wrapText="1"/>
    </xf>
    <xf numFmtId="0" fontId="13" fillId="0" borderId="0" xfId="1" applyFont="1" applyAlignment="1">
      <alignment horizontal="right" wrapText="1"/>
    </xf>
    <xf numFmtId="165" fontId="3" fillId="0" borderId="0" xfId="2" applyFont="1" applyBorder="1"/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2" xfId="0" applyFont="1" applyBorder="1" applyAlignment="1">
      <alignment horizontal="center"/>
    </xf>
    <xf numFmtId="0" fontId="13" fillId="0" borderId="0" xfId="0" applyFont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1" applyFont="1" applyAlignment="1">
      <alignment wrapText="1"/>
    </xf>
    <xf numFmtId="167" fontId="7" fillId="0" borderId="2" xfId="0" applyNumberFormat="1" applyFont="1" applyBorder="1" applyAlignment="1">
      <alignment horizontal="left" vertical="center"/>
    </xf>
    <xf numFmtId="167" fontId="7" fillId="0" borderId="3" xfId="0" applyNumberFormat="1" applyFont="1" applyBorder="1" applyAlignment="1">
      <alignment horizontal="left" vertical="center"/>
    </xf>
    <xf numFmtId="2" fontId="3" fillId="0" borderId="4" xfId="0" applyNumberFormat="1" applyFont="1" applyBorder="1"/>
    <xf numFmtId="0" fontId="16" fillId="0" borderId="4" xfId="1" applyFont="1" applyBorder="1" applyAlignment="1" applyProtection="1">
      <alignment vertical="center" readingOrder="1"/>
      <protection locked="0"/>
    </xf>
    <xf numFmtId="2" fontId="1" fillId="0" borderId="4" xfId="0" applyNumberFormat="1" applyFont="1" applyBorder="1" applyAlignment="1">
      <alignment horizontal="center"/>
    </xf>
    <xf numFmtId="0" fontId="3" fillId="0" borderId="0" xfId="0" applyFont="1" applyBorder="1"/>
    <xf numFmtId="0" fontId="13" fillId="0" borderId="6" xfId="0" applyFont="1" applyBorder="1"/>
    <xf numFmtId="0" fontId="3" fillId="0" borderId="6" xfId="1" applyFont="1" applyBorder="1" applyAlignment="1">
      <alignment wrapText="1"/>
    </xf>
    <xf numFmtId="0" fontId="3" fillId="0" borderId="4" xfId="1" applyFont="1" applyBorder="1" applyAlignment="1">
      <alignment horizontal="left"/>
    </xf>
    <xf numFmtId="0" fontId="15" fillId="0" borderId="2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3" fillId="0" borderId="4" xfId="1" applyFont="1" applyBorder="1" applyAlignment="1">
      <alignment horizontal="center"/>
    </xf>
    <xf numFmtId="0" fontId="13" fillId="0" borderId="0" xfId="1" applyFont="1" applyBorder="1" applyAlignment="1">
      <alignment horizontal="right" wrapText="1"/>
    </xf>
    <xf numFmtId="0" fontId="13" fillId="0" borderId="4" xfId="1" applyFont="1" applyBorder="1" applyAlignment="1">
      <alignment horizontal="center" wrapText="1"/>
    </xf>
    <xf numFmtId="0" fontId="13" fillId="0" borderId="0" xfId="1" applyFont="1" applyBorder="1" applyAlignment="1">
      <alignment horizontal="center" wrapText="1"/>
    </xf>
  </cellXfs>
  <cellStyles count="3">
    <cellStyle name="Moneda 2" xfId="2" xr:uid="{65373799-83A8-410F-8D80-913D122DD582}"/>
    <cellStyle name="Normal" xfId="0" builtinId="0"/>
    <cellStyle name="Normal 2" xfId="1" xr:uid="{71312983-4BD2-46B5-9A40-25CFEF695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1568799</xdr:colOff>
      <xdr:row>7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24889-0A43-4C49-9126-4CE3C4625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997549" cy="1800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1936-2D82-445C-8490-E5975E5ABFAB}">
  <dimension ref="A1:I71"/>
  <sheetViews>
    <sheetView tabSelected="1" topLeftCell="A27" workbookViewId="0">
      <selection activeCell="C42" sqref="C42"/>
    </sheetView>
  </sheetViews>
  <sheetFormatPr baseColWidth="10" defaultColWidth="11.42578125" defaultRowHeight="20.100000000000001" customHeight="1" x14ac:dyDescent="0.2"/>
  <cols>
    <col min="1" max="1" width="21.42578125" style="63" bestFit="1" customWidth="1"/>
    <col min="2" max="2" width="32" style="64" bestFit="1" customWidth="1"/>
    <col min="3" max="3" width="78.28515625" style="70" customWidth="1"/>
    <col min="4" max="4" width="9.28515625" style="70" bestFit="1" customWidth="1"/>
    <col min="5" max="5" width="17.85546875" style="70" bestFit="1" customWidth="1"/>
    <col min="6" max="6" width="20.7109375" style="6" bestFit="1" customWidth="1"/>
    <col min="7" max="7" width="17.5703125" style="6" bestFit="1" customWidth="1"/>
    <col min="8" max="258" width="11.42578125" style="6"/>
    <col min="259" max="259" width="13.140625" style="6" customWidth="1"/>
    <col min="260" max="260" width="15.140625" style="6" customWidth="1"/>
    <col min="261" max="261" width="39.42578125" style="6" customWidth="1"/>
    <col min="262" max="514" width="11.42578125" style="6"/>
    <col min="515" max="515" width="13.140625" style="6" customWidth="1"/>
    <col min="516" max="516" width="15.140625" style="6" customWidth="1"/>
    <col min="517" max="517" width="39.42578125" style="6" customWidth="1"/>
    <col min="518" max="770" width="11.42578125" style="6"/>
    <col min="771" max="771" width="13.140625" style="6" customWidth="1"/>
    <col min="772" max="772" width="15.140625" style="6" customWidth="1"/>
    <col min="773" max="773" width="39.42578125" style="6" customWidth="1"/>
    <col min="774" max="1026" width="11.42578125" style="6"/>
    <col min="1027" max="1027" width="13.140625" style="6" customWidth="1"/>
    <col min="1028" max="1028" width="15.140625" style="6" customWidth="1"/>
    <col min="1029" max="1029" width="39.42578125" style="6" customWidth="1"/>
    <col min="1030" max="1282" width="11.42578125" style="6"/>
    <col min="1283" max="1283" width="13.140625" style="6" customWidth="1"/>
    <col min="1284" max="1284" width="15.140625" style="6" customWidth="1"/>
    <col min="1285" max="1285" width="39.42578125" style="6" customWidth="1"/>
    <col min="1286" max="1538" width="11.42578125" style="6"/>
    <col min="1539" max="1539" width="13.140625" style="6" customWidth="1"/>
    <col min="1540" max="1540" width="15.140625" style="6" customWidth="1"/>
    <col min="1541" max="1541" width="39.42578125" style="6" customWidth="1"/>
    <col min="1542" max="1794" width="11.42578125" style="6"/>
    <col min="1795" max="1795" width="13.140625" style="6" customWidth="1"/>
    <col min="1796" max="1796" width="15.140625" style="6" customWidth="1"/>
    <col min="1797" max="1797" width="39.42578125" style="6" customWidth="1"/>
    <col min="1798" max="2050" width="11.42578125" style="6"/>
    <col min="2051" max="2051" width="13.140625" style="6" customWidth="1"/>
    <col min="2052" max="2052" width="15.140625" style="6" customWidth="1"/>
    <col min="2053" max="2053" width="39.42578125" style="6" customWidth="1"/>
    <col min="2054" max="2306" width="11.42578125" style="6"/>
    <col min="2307" max="2307" width="13.140625" style="6" customWidth="1"/>
    <col min="2308" max="2308" width="15.140625" style="6" customWidth="1"/>
    <col min="2309" max="2309" width="39.42578125" style="6" customWidth="1"/>
    <col min="2310" max="2562" width="11.42578125" style="6"/>
    <col min="2563" max="2563" width="13.140625" style="6" customWidth="1"/>
    <col min="2564" max="2564" width="15.140625" style="6" customWidth="1"/>
    <col min="2565" max="2565" width="39.42578125" style="6" customWidth="1"/>
    <col min="2566" max="2818" width="11.42578125" style="6"/>
    <col min="2819" max="2819" width="13.140625" style="6" customWidth="1"/>
    <col min="2820" max="2820" width="15.140625" style="6" customWidth="1"/>
    <col min="2821" max="2821" width="39.42578125" style="6" customWidth="1"/>
    <col min="2822" max="3074" width="11.42578125" style="6"/>
    <col min="3075" max="3075" width="13.140625" style="6" customWidth="1"/>
    <col min="3076" max="3076" width="15.140625" style="6" customWidth="1"/>
    <col min="3077" max="3077" width="39.42578125" style="6" customWidth="1"/>
    <col min="3078" max="3330" width="11.42578125" style="6"/>
    <col min="3331" max="3331" width="13.140625" style="6" customWidth="1"/>
    <col min="3332" max="3332" width="15.140625" style="6" customWidth="1"/>
    <col min="3333" max="3333" width="39.42578125" style="6" customWidth="1"/>
    <col min="3334" max="3586" width="11.42578125" style="6"/>
    <col min="3587" max="3587" width="13.140625" style="6" customWidth="1"/>
    <col min="3588" max="3588" width="15.140625" style="6" customWidth="1"/>
    <col min="3589" max="3589" width="39.42578125" style="6" customWidth="1"/>
    <col min="3590" max="3842" width="11.42578125" style="6"/>
    <col min="3843" max="3843" width="13.140625" style="6" customWidth="1"/>
    <col min="3844" max="3844" width="15.140625" style="6" customWidth="1"/>
    <col min="3845" max="3845" width="39.42578125" style="6" customWidth="1"/>
    <col min="3846" max="4098" width="11.42578125" style="6"/>
    <col min="4099" max="4099" width="13.140625" style="6" customWidth="1"/>
    <col min="4100" max="4100" width="15.140625" style="6" customWidth="1"/>
    <col min="4101" max="4101" width="39.42578125" style="6" customWidth="1"/>
    <col min="4102" max="4354" width="11.42578125" style="6"/>
    <col min="4355" max="4355" width="13.140625" style="6" customWidth="1"/>
    <col min="4356" max="4356" width="15.140625" style="6" customWidth="1"/>
    <col min="4357" max="4357" width="39.42578125" style="6" customWidth="1"/>
    <col min="4358" max="4610" width="11.42578125" style="6"/>
    <col min="4611" max="4611" width="13.140625" style="6" customWidth="1"/>
    <col min="4612" max="4612" width="15.140625" style="6" customWidth="1"/>
    <col min="4613" max="4613" width="39.42578125" style="6" customWidth="1"/>
    <col min="4614" max="4866" width="11.42578125" style="6"/>
    <col min="4867" max="4867" width="13.140625" style="6" customWidth="1"/>
    <col min="4868" max="4868" width="15.140625" style="6" customWidth="1"/>
    <col min="4869" max="4869" width="39.42578125" style="6" customWidth="1"/>
    <col min="4870" max="5122" width="11.42578125" style="6"/>
    <col min="5123" max="5123" width="13.140625" style="6" customWidth="1"/>
    <col min="5124" max="5124" width="15.140625" style="6" customWidth="1"/>
    <col min="5125" max="5125" width="39.42578125" style="6" customWidth="1"/>
    <col min="5126" max="5378" width="11.42578125" style="6"/>
    <col min="5379" max="5379" width="13.140625" style="6" customWidth="1"/>
    <col min="5380" max="5380" width="15.140625" style="6" customWidth="1"/>
    <col min="5381" max="5381" width="39.42578125" style="6" customWidth="1"/>
    <col min="5382" max="5634" width="11.42578125" style="6"/>
    <col min="5635" max="5635" width="13.140625" style="6" customWidth="1"/>
    <col min="5636" max="5636" width="15.140625" style="6" customWidth="1"/>
    <col min="5637" max="5637" width="39.42578125" style="6" customWidth="1"/>
    <col min="5638" max="5890" width="11.42578125" style="6"/>
    <col min="5891" max="5891" width="13.140625" style="6" customWidth="1"/>
    <col min="5892" max="5892" width="15.140625" style="6" customWidth="1"/>
    <col min="5893" max="5893" width="39.42578125" style="6" customWidth="1"/>
    <col min="5894" max="6146" width="11.42578125" style="6"/>
    <col min="6147" max="6147" width="13.140625" style="6" customWidth="1"/>
    <col min="6148" max="6148" width="15.140625" style="6" customWidth="1"/>
    <col min="6149" max="6149" width="39.42578125" style="6" customWidth="1"/>
    <col min="6150" max="6402" width="11.42578125" style="6"/>
    <col min="6403" max="6403" width="13.140625" style="6" customWidth="1"/>
    <col min="6404" max="6404" width="15.140625" style="6" customWidth="1"/>
    <col min="6405" max="6405" width="39.42578125" style="6" customWidth="1"/>
    <col min="6406" max="6658" width="11.42578125" style="6"/>
    <col min="6659" max="6659" width="13.140625" style="6" customWidth="1"/>
    <col min="6660" max="6660" width="15.140625" style="6" customWidth="1"/>
    <col min="6661" max="6661" width="39.42578125" style="6" customWidth="1"/>
    <col min="6662" max="6914" width="11.42578125" style="6"/>
    <col min="6915" max="6915" width="13.140625" style="6" customWidth="1"/>
    <col min="6916" max="6916" width="15.140625" style="6" customWidth="1"/>
    <col min="6917" max="6917" width="39.42578125" style="6" customWidth="1"/>
    <col min="6918" max="7170" width="11.42578125" style="6"/>
    <col min="7171" max="7171" width="13.140625" style="6" customWidth="1"/>
    <col min="7172" max="7172" width="15.140625" style="6" customWidth="1"/>
    <col min="7173" max="7173" width="39.42578125" style="6" customWidth="1"/>
    <col min="7174" max="7426" width="11.42578125" style="6"/>
    <col min="7427" max="7427" width="13.140625" style="6" customWidth="1"/>
    <col min="7428" max="7428" width="15.140625" style="6" customWidth="1"/>
    <col min="7429" max="7429" width="39.42578125" style="6" customWidth="1"/>
    <col min="7430" max="7682" width="11.42578125" style="6"/>
    <col min="7683" max="7683" width="13.140625" style="6" customWidth="1"/>
    <col min="7684" max="7684" width="15.140625" style="6" customWidth="1"/>
    <col min="7685" max="7685" width="39.42578125" style="6" customWidth="1"/>
    <col min="7686" max="7938" width="11.42578125" style="6"/>
    <col min="7939" max="7939" width="13.140625" style="6" customWidth="1"/>
    <col min="7940" max="7940" width="15.140625" style="6" customWidth="1"/>
    <col min="7941" max="7941" width="39.42578125" style="6" customWidth="1"/>
    <col min="7942" max="8194" width="11.42578125" style="6"/>
    <col min="8195" max="8195" width="13.140625" style="6" customWidth="1"/>
    <col min="8196" max="8196" width="15.140625" style="6" customWidth="1"/>
    <col min="8197" max="8197" width="39.42578125" style="6" customWidth="1"/>
    <col min="8198" max="8450" width="11.42578125" style="6"/>
    <col min="8451" max="8451" width="13.140625" style="6" customWidth="1"/>
    <col min="8452" max="8452" width="15.140625" style="6" customWidth="1"/>
    <col min="8453" max="8453" width="39.42578125" style="6" customWidth="1"/>
    <col min="8454" max="8706" width="11.42578125" style="6"/>
    <col min="8707" max="8707" width="13.140625" style="6" customWidth="1"/>
    <col min="8708" max="8708" width="15.140625" style="6" customWidth="1"/>
    <col min="8709" max="8709" width="39.42578125" style="6" customWidth="1"/>
    <col min="8710" max="8962" width="11.42578125" style="6"/>
    <col min="8963" max="8963" width="13.140625" style="6" customWidth="1"/>
    <col min="8964" max="8964" width="15.140625" style="6" customWidth="1"/>
    <col min="8965" max="8965" width="39.42578125" style="6" customWidth="1"/>
    <col min="8966" max="9218" width="11.42578125" style="6"/>
    <col min="9219" max="9219" width="13.140625" style="6" customWidth="1"/>
    <col min="9220" max="9220" width="15.140625" style="6" customWidth="1"/>
    <col min="9221" max="9221" width="39.42578125" style="6" customWidth="1"/>
    <col min="9222" max="9474" width="11.42578125" style="6"/>
    <col min="9475" max="9475" width="13.140625" style="6" customWidth="1"/>
    <col min="9476" max="9476" width="15.140625" style="6" customWidth="1"/>
    <col min="9477" max="9477" width="39.42578125" style="6" customWidth="1"/>
    <col min="9478" max="9730" width="11.42578125" style="6"/>
    <col min="9731" max="9731" width="13.140625" style="6" customWidth="1"/>
    <col min="9732" max="9732" width="15.140625" style="6" customWidth="1"/>
    <col min="9733" max="9733" width="39.42578125" style="6" customWidth="1"/>
    <col min="9734" max="9986" width="11.42578125" style="6"/>
    <col min="9987" max="9987" width="13.140625" style="6" customWidth="1"/>
    <col min="9988" max="9988" width="15.140625" style="6" customWidth="1"/>
    <col min="9989" max="9989" width="39.42578125" style="6" customWidth="1"/>
    <col min="9990" max="10242" width="11.42578125" style="6"/>
    <col min="10243" max="10243" width="13.140625" style="6" customWidth="1"/>
    <col min="10244" max="10244" width="15.140625" style="6" customWidth="1"/>
    <col min="10245" max="10245" width="39.42578125" style="6" customWidth="1"/>
    <col min="10246" max="10498" width="11.42578125" style="6"/>
    <col min="10499" max="10499" width="13.140625" style="6" customWidth="1"/>
    <col min="10500" max="10500" width="15.140625" style="6" customWidth="1"/>
    <col min="10501" max="10501" width="39.42578125" style="6" customWidth="1"/>
    <col min="10502" max="10754" width="11.42578125" style="6"/>
    <col min="10755" max="10755" width="13.140625" style="6" customWidth="1"/>
    <col min="10756" max="10756" width="15.140625" style="6" customWidth="1"/>
    <col min="10757" max="10757" width="39.42578125" style="6" customWidth="1"/>
    <col min="10758" max="11010" width="11.42578125" style="6"/>
    <col min="11011" max="11011" width="13.140625" style="6" customWidth="1"/>
    <col min="11012" max="11012" width="15.140625" style="6" customWidth="1"/>
    <col min="11013" max="11013" width="39.42578125" style="6" customWidth="1"/>
    <col min="11014" max="11266" width="11.42578125" style="6"/>
    <col min="11267" max="11267" width="13.140625" style="6" customWidth="1"/>
    <col min="11268" max="11268" width="15.140625" style="6" customWidth="1"/>
    <col min="11269" max="11269" width="39.42578125" style="6" customWidth="1"/>
    <col min="11270" max="11522" width="11.42578125" style="6"/>
    <col min="11523" max="11523" width="13.140625" style="6" customWidth="1"/>
    <col min="11524" max="11524" width="15.140625" style="6" customWidth="1"/>
    <col min="11525" max="11525" width="39.42578125" style="6" customWidth="1"/>
    <col min="11526" max="11778" width="11.42578125" style="6"/>
    <col min="11779" max="11779" width="13.140625" style="6" customWidth="1"/>
    <col min="11780" max="11780" width="15.140625" style="6" customWidth="1"/>
    <col min="11781" max="11781" width="39.42578125" style="6" customWidth="1"/>
    <col min="11782" max="12034" width="11.42578125" style="6"/>
    <col min="12035" max="12035" width="13.140625" style="6" customWidth="1"/>
    <col min="12036" max="12036" width="15.140625" style="6" customWidth="1"/>
    <col min="12037" max="12037" width="39.42578125" style="6" customWidth="1"/>
    <col min="12038" max="12290" width="11.42578125" style="6"/>
    <col min="12291" max="12291" width="13.140625" style="6" customWidth="1"/>
    <col min="12292" max="12292" width="15.140625" style="6" customWidth="1"/>
    <col min="12293" max="12293" width="39.42578125" style="6" customWidth="1"/>
    <col min="12294" max="12546" width="11.42578125" style="6"/>
    <col min="12547" max="12547" width="13.140625" style="6" customWidth="1"/>
    <col min="12548" max="12548" width="15.140625" style="6" customWidth="1"/>
    <col min="12549" max="12549" width="39.42578125" style="6" customWidth="1"/>
    <col min="12550" max="12802" width="11.42578125" style="6"/>
    <col min="12803" max="12803" width="13.140625" style="6" customWidth="1"/>
    <col min="12804" max="12804" width="15.140625" style="6" customWidth="1"/>
    <col min="12805" max="12805" width="39.42578125" style="6" customWidth="1"/>
    <col min="12806" max="13058" width="11.42578125" style="6"/>
    <col min="13059" max="13059" width="13.140625" style="6" customWidth="1"/>
    <col min="13060" max="13060" width="15.140625" style="6" customWidth="1"/>
    <col min="13061" max="13061" width="39.42578125" style="6" customWidth="1"/>
    <col min="13062" max="13314" width="11.42578125" style="6"/>
    <col min="13315" max="13315" width="13.140625" style="6" customWidth="1"/>
    <col min="13316" max="13316" width="15.140625" style="6" customWidth="1"/>
    <col min="13317" max="13317" width="39.42578125" style="6" customWidth="1"/>
    <col min="13318" max="13570" width="11.42578125" style="6"/>
    <col min="13571" max="13571" width="13.140625" style="6" customWidth="1"/>
    <col min="13572" max="13572" width="15.140625" style="6" customWidth="1"/>
    <col min="13573" max="13573" width="39.42578125" style="6" customWidth="1"/>
    <col min="13574" max="13826" width="11.42578125" style="6"/>
    <col min="13827" max="13827" width="13.140625" style="6" customWidth="1"/>
    <col min="13828" max="13828" width="15.140625" style="6" customWidth="1"/>
    <col min="13829" max="13829" width="39.42578125" style="6" customWidth="1"/>
    <col min="13830" max="14082" width="11.42578125" style="6"/>
    <col min="14083" max="14083" width="13.140625" style="6" customWidth="1"/>
    <col min="14084" max="14084" width="15.140625" style="6" customWidth="1"/>
    <col min="14085" max="14085" width="39.42578125" style="6" customWidth="1"/>
    <col min="14086" max="14338" width="11.42578125" style="6"/>
    <col min="14339" max="14339" width="13.140625" style="6" customWidth="1"/>
    <col min="14340" max="14340" width="15.140625" style="6" customWidth="1"/>
    <col min="14341" max="14341" width="39.42578125" style="6" customWidth="1"/>
    <col min="14342" max="14594" width="11.42578125" style="6"/>
    <col min="14595" max="14595" width="13.140625" style="6" customWidth="1"/>
    <col min="14596" max="14596" width="15.140625" style="6" customWidth="1"/>
    <col min="14597" max="14597" width="39.42578125" style="6" customWidth="1"/>
    <col min="14598" max="14850" width="11.42578125" style="6"/>
    <col min="14851" max="14851" width="13.140625" style="6" customWidth="1"/>
    <col min="14852" max="14852" width="15.140625" style="6" customWidth="1"/>
    <col min="14853" max="14853" width="39.42578125" style="6" customWidth="1"/>
    <col min="14854" max="15106" width="11.42578125" style="6"/>
    <col min="15107" max="15107" width="13.140625" style="6" customWidth="1"/>
    <col min="15108" max="15108" width="15.140625" style="6" customWidth="1"/>
    <col min="15109" max="15109" width="39.42578125" style="6" customWidth="1"/>
    <col min="15110" max="15362" width="11.42578125" style="6"/>
    <col min="15363" max="15363" width="13.140625" style="6" customWidth="1"/>
    <col min="15364" max="15364" width="15.140625" style="6" customWidth="1"/>
    <col min="15365" max="15365" width="39.42578125" style="6" customWidth="1"/>
    <col min="15366" max="15618" width="11.42578125" style="6"/>
    <col min="15619" max="15619" width="13.140625" style="6" customWidth="1"/>
    <col min="15620" max="15620" width="15.140625" style="6" customWidth="1"/>
    <col min="15621" max="15621" width="39.42578125" style="6" customWidth="1"/>
    <col min="15622" max="15874" width="11.42578125" style="6"/>
    <col min="15875" max="15875" width="13.140625" style="6" customWidth="1"/>
    <col min="15876" max="15876" width="15.140625" style="6" customWidth="1"/>
    <col min="15877" max="15877" width="39.42578125" style="6" customWidth="1"/>
    <col min="15878" max="16130" width="11.42578125" style="6"/>
    <col min="16131" max="16131" width="13.140625" style="6" customWidth="1"/>
    <col min="16132" max="16132" width="15.140625" style="6" customWidth="1"/>
    <col min="16133" max="16133" width="39.42578125" style="6" customWidth="1"/>
    <col min="16134" max="16384" width="11.42578125" style="6"/>
  </cols>
  <sheetData>
    <row r="1" spans="1:8" ht="20.100000000000001" customHeight="1" x14ac:dyDescent="0.2">
      <c r="A1" s="1"/>
      <c r="B1" s="2"/>
      <c r="C1" s="2"/>
      <c r="D1" s="3"/>
      <c r="E1" s="4"/>
      <c r="F1" s="4"/>
      <c r="G1" s="5"/>
      <c r="H1" s="5"/>
    </row>
    <row r="2" spans="1:8" ht="20.100000000000001" customHeight="1" x14ac:dyDescent="0.25">
      <c r="A2" s="7"/>
      <c r="B2" s="8"/>
      <c r="C2" s="8"/>
      <c r="D2" s="8"/>
      <c r="E2" s="9"/>
      <c r="F2" s="9"/>
      <c r="G2" s="10"/>
      <c r="H2" s="10"/>
    </row>
    <row r="3" spans="1:8" ht="20.100000000000001" customHeight="1" x14ac:dyDescent="0.25">
      <c r="A3" s="7"/>
      <c r="B3" s="8"/>
      <c r="C3" s="8"/>
      <c r="D3" s="8"/>
      <c r="E3" s="9"/>
      <c r="F3" s="9"/>
      <c r="G3" s="10"/>
      <c r="H3" s="10"/>
    </row>
    <row r="4" spans="1:8" ht="20.100000000000001" customHeight="1" x14ac:dyDescent="0.25">
      <c r="A4" s="11" t="s">
        <v>0</v>
      </c>
      <c r="B4" s="11"/>
      <c r="C4" s="11"/>
      <c r="D4" s="11"/>
      <c r="E4" s="11"/>
      <c r="F4" s="11"/>
      <c r="G4" s="11"/>
      <c r="H4" s="11"/>
    </row>
    <row r="5" spans="1:8" ht="20.100000000000001" customHeight="1" x14ac:dyDescent="0.25">
      <c r="A5" s="11" t="s">
        <v>1</v>
      </c>
      <c r="B5" s="11"/>
      <c r="C5" s="11"/>
      <c r="D5" s="11"/>
      <c r="E5" s="11"/>
      <c r="F5" s="11"/>
      <c r="G5" s="11"/>
      <c r="H5" s="11"/>
    </row>
    <row r="6" spans="1:8" ht="20.100000000000001" customHeight="1" x14ac:dyDescent="0.25">
      <c r="A6" s="11" t="s">
        <v>2</v>
      </c>
      <c r="B6" s="11"/>
      <c r="C6" s="11"/>
      <c r="D6" s="11"/>
      <c r="E6" s="11"/>
      <c r="F6" s="11"/>
      <c r="G6" s="11"/>
      <c r="H6" s="11"/>
    </row>
    <row r="7" spans="1:8" ht="20.100000000000001" customHeight="1" x14ac:dyDescent="0.25">
      <c r="A7" s="7"/>
      <c r="B7" s="8"/>
      <c r="C7" s="8"/>
      <c r="D7" s="8"/>
      <c r="E7" s="9"/>
      <c r="F7" s="9"/>
      <c r="G7" s="10"/>
      <c r="H7" s="10"/>
    </row>
    <row r="8" spans="1:8" ht="20.100000000000001" customHeight="1" x14ac:dyDescent="0.25">
      <c r="A8" s="7"/>
      <c r="B8" s="8"/>
      <c r="C8" s="8"/>
      <c r="D8" s="7"/>
      <c r="E8" s="8"/>
      <c r="F8" s="8"/>
      <c r="G8" s="7"/>
      <c r="H8" s="7"/>
    </row>
    <row r="9" spans="1:8" ht="20.100000000000001" customHeight="1" x14ac:dyDescent="0.2">
      <c r="A9" s="12" t="s">
        <v>3</v>
      </c>
      <c r="B9" s="71" t="s">
        <v>39</v>
      </c>
      <c r="C9" s="72"/>
      <c r="D9" s="13" t="s">
        <v>4</v>
      </c>
      <c r="E9" s="13"/>
      <c r="F9" s="14" t="s">
        <v>38</v>
      </c>
      <c r="G9" s="15"/>
      <c r="H9" s="16"/>
    </row>
    <row r="10" spans="1:8" ht="20.100000000000001" customHeight="1" x14ac:dyDescent="0.25">
      <c r="A10" s="17"/>
      <c r="B10" s="18"/>
      <c r="C10" s="18"/>
      <c r="D10" s="18"/>
      <c r="E10" s="19"/>
      <c r="F10" s="19"/>
      <c r="G10" s="17"/>
      <c r="H10" s="16"/>
    </row>
    <row r="11" spans="1:8" ht="20.100000000000001" customHeight="1" x14ac:dyDescent="0.2">
      <c r="A11" s="12" t="s">
        <v>5</v>
      </c>
      <c r="B11" s="20" t="s">
        <v>6</v>
      </c>
      <c r="C11" s="21"/>
      <c r="D11" s="22" t="s">
        <v>7</v>
      </c>
      <c r="E11" s="22"/>
      <c r="F11" s="23" t="s">
        <v>8</v>
      </c>
      <c r="G11" s="24"/>
      <c r="H11" s="16"/>
    </row>
    <row r="12" spans="1:8" ht="20.100000000000001" customHeight="1" x14ac:dyDescent="0.25">
      <c r="A12" s="17"/>
      <c r="B12" s="18"/>
      <c r="C12" s="18"/>
      <c r="D12" s="18"/>
      <c r="E12" s="18"/>
      <c r="F12" s="18"/>
      <c r="G12" s="17"/>
      <c r="H12" s="16"/>
    </row>
    <row r="13" spans="1:8" ht="20.100000000000001" customHeight="1" x14ac:dyDescent="0.2">
      <c r="A13" s="12" t="s">
        <v>9</v>
      </c>
      <c r="B13" s="25" t="s">
        <v>10</v>
      </c>
      <c r="C13" s="26"/>
      <c r="D13" s="22" t="s">
        <v>11</v>
      </c>
      <c r="E13" s="22"/>
      <c r="F13" s="27" t="s">
        <v>12</v>
      </c>
      <c r="G13" s="28"/>
      <c r="H13" s="16"/>
    </row>
    <row r="14" spans="1:8" ht="20.100000000000001" customHeight="1" x14ac:dyDescent="0.25">
      <c r="A14" s="17"/>
      <c r="B14" s="18"/>
      <c r="C14" s="18"/>
      <c r="D14" s="18"/>
      <c r="E14" s="18"/>
      <c r="F14" s="18"/>
      <c r="G14" s="17"/>
      <c r="H14" s="16"/>
    </row>
    <row r="15" spans="1:8" ht="20.100000000000001" customHeight="1" x14ac:dyDescent="0.2">
      <c r="A15" s="12" t="s">
        <v>13</v>
      </c>
      <c r="B15" s="71">
        <v>44910</v>
      </c>
      <c r="C15" s="72"/>
      <c r="D15" s="22" t="s">
        <v>14</v>
      </c>
      <c r="E15" s="22"/>
      <c r="F15" s="29" t="s">
        <v>15</v>
      </c>
      <c r="G15" s="30"/>
      <c r="H15" s="16"/>
    </row>
    <row r="16" spans="1:8" ht="20.100000000000001" customHeight="1" x14ac:dyDescent="0.25">
      <c r="A16" s="17"/>
      <c r="B16" s="18"/>
      <c r="C16" s="18"/>
      <c r="D16" s="18"/>
      <c r="E16" s="19"/>
      <c r="F16" s="19"/>
      <c r="G16" s="17"/>
      <c r="H16" s="17"/>
    </row>
    <row r="17" spans="1:9" ht="20.100000000000001" customHeight="1" x14ac:dyDescent="0.2">
      <c r="A17" s="12" t="s">
        <v>16</v>
      </c>
      <c r="B17" s="31" t="s">
        <v>40</v>
      </c>
      <c r="C17" s="31"/>
      <c r="D17" s="32"/>
      <c r="E17" s="33"/>
      <c r="F17" s="33"/>
      <c r="G17" s="32"/>
      <c r="H17" s="32"/>
    </row>
    <row r="18" spans="1:9" ht="20.100000000000001" customHeight="1" x14ac:dyDescent="0.25">
      <c r="A18" s="17"/>
      <c r="B18" s="18"/>
      <c r="C18" s="18"/>
      <c r="D18" s="18"/>
      <c r="E18" s="19"/>
      <c r="F18" s="19"/>
      <c r="G18" s="17"/>
      <c r="H18" s="17"/>
    </row>
    <row r="19" spans="1:9" ht="20.100000000000001" customHeight="1" x14ac:dyDescent="0.2">
      <c r="A19" s="12" t="s">
        <v>17</v>
      </c>
      <c r="B19" s="31"/>
      <c r="C19" s="31"/>
      <c r="D19" s="22" t="s">
        <v>18</v>
      </c>
      <c r="E19" s="22"/>
      <c r="F19" s="29"/>
      <c r="G19" s="32"/>
      <c r="H19" s="32"/>
    </row>
    <row r="20" spans="1:9" ht="20.100000000000001" customHeight="1" x14ac:dyDescent="0.25">
      <c r="A20" s="17"/>
      <c r="B20" s="18"/>
      <c r="C20" s="18"/>
      <c r="D20" s="18"/>
      <c r="E20" s="19"/>
      <c r="F20" s="19"/>
      <c r="G20" s="17"/>
      <c r="H20" s="17"/>
    </row>
    <row r="21" spans="1:9" ht="20.100000000000001" customHeight="1" x14ac:dyDescent="0.2">
      <c r="A21" s="12" t="s">
        <v>19</v>
      </c>
      <c r="B21" s="31" t="s">
        <v>20</v>
      </c>
      <c r="C21" s="31"/>
      <c r="D21" s="34"/>
      <c r="E21" s="35"/>
      <c r="F21" s="35"/>
      <c r="G21" s="35"/>
      <c r="H21" s="36"/>
    </row>
    <row r="22" spans="1:9" ht="20.100000000000001" customHeight="1" x14ac:dyDescent="0.25">
      <c r="A22" s="37"/>
      <c r="B22" s="38"/>
      <c r="C22" s="2"/>
      <c r="D22" s="2"/>
      <c r="E22" s="2"/>
      <c r="F22" s="16"/>
      <c r="G22" s="16"/>
    </row>
    <row r="23" spans="1:9" ht="20.100000000000001" customHeight="1" x14ac:dyDescent="0.2">
      <c r="A23" s="39"/>
      <c r="B23" s="38"/>
      <c r="C23" s="40"/>
      <c r="D23" s="40"/>
      <c r="E23" s="40"/>
      <c r="F23" s="16"/>
      <c r="G23" s="16"/>
    </row>
    <row r="24" spans="1:9" ht="20.100000000000001" customHeight="1" x14ac:dyDescent="0.2">
      <c r="A24" s="41" t="s">
        <v>21</v>
      </c>
      <c r="B24" s="42"/>
      <c r="C24" s="42"/>
      <c r="D24" s="42"/>
      <c r="E24" s="42"/>
      <c r="F24" s="42"/>
      <c r="G24" s="43"/>
    </row>
    <row r="25" spans="1:9" s="46" customFormat="1" ht="35.25" customHeight="1" x14ac:dyDescent="0.2">
      <c r="A25" s="44" t="s">
        <v>22</v>
      </c>
      <c r="B25" s="44" t="s">
        <v>23</v>
      </c>
      <c r="C25" s="44" t="s">
        <v>24</v>
      </c>
      <c r="D25" s="44" t="s">
        <v>25</v>
      </c>
      <c r="E25" s="45" t="s">
        <v>26</v>
      </c>
      <c r="F25" s="45" t="s">
        <v>27</v>
      </c>
      <c r="G25" s="45" t="s">
        <v>28</v>
      </c>
    </row>
    <row r="26" spans="1:9" ht="15.75" x14ac:dyDescent="0.2">
      <c r="A26" s="48" t="s">
        <v>41</v>
      </c>
      <c r="B26" s="73"/>
      <c r="C26" s="74" t="s">
        <v>42</v>
      </c>
      <c r="D26" s="75">
        <v>1</v>
      </c>
      <c r="E26" s="51"/>
      <c r="F26" s="52">
        <v>80</v>
      </c>
      <c r="G26" s="52">
        <f t="shared" ref="G26:G28" si="0">(D26*F26)</f>
        <v>80</v>
      </c>
    </row>
    <row r="27" spans="1:9" ht="15" x14ac:dyDescent="0.2">
      <c r="A27" s="47"/>
      <c r="B27" s="48"/>
      <c r="C27" s="49"/>
      <c r="D27" s="50"/>
      <c r="E27" s="51"/>
      <c r="F27" s="52"/>
      <c r="G27" s="52">
        <f t="shared" si="0"/>
        <v>0</v>
      </c>
    </row>
    <row r="28" spans="1:9" ht="15" x14ac:dyDescent="0.2">
      <c r="A28" s="47"/>
      <c r="B28" s="48"/>
      <c r="C28" s="49"/>
      <c r="D28" s="50"/>
      <c r="E28" s="51"/>
      <c r="F28" s="52"/>
      <c r="G28" s="52">
        <f t="shared" si="0"/>
        <v>0</v>
      </c>
    </row>
    <row r="29" spans="1:9" ht="15" x14ac:dyDescent="0.2">
      <c r="A29" s="53"/>
      <c r="B29" s="48"/>
      <c r="C29" s="54"/>
      <c r="D29" s="55"/>
      <c r="E29" s="51"/>
      <c r="F29" s="52"/>
      <c r="G29" s="52"/>
    </row>
    <row r="30" spans="1:9" ht="15" x14ac:dyDescent="0.2">
      <c r="A30" s="53"/>
      <c r="B30" s="48"/>
      <c r="C30" s="54"/>
      <c r="D30" s="55"/>
      <c r="E30" s="51"/>
      <c r="F30" s="52"/>
      <c r="G30" s="52"/>
    </row>
    <row r="31" spans="1:9" ht="20.100000000000001" customHeight="1" x14ac:dyDescent="0.25">
      <c r="A31" s="56" t="s">
        <v>29</v>
      </c>
      <c r="B31" s="56"/>
      <c r="C31" s="56"/>
      <c r="D31" s="56"/>
      <c r="E31" s="56"/>
      <c r="F31" s="56"/>
      <c r="G31" s="57">
        <f>SUM(G26:G30)</f>
        <v>80</v>
      </c>
      <c r="H31" s="58"/>
      <c r="I31" s="59"/>
    </row>
    <row r="32" spans="1:9" ht="20.100000000000001" customHeight="1" x14ac:dyDescent="0.2">
      <c r="A32" s="60" t="s">
        <v>30</v>
      </c>
      <c r="B32" s="60"/>
      <c r="C32" s="60"/>
      <c r="D32" s="60"/>
      <c r="E32" s="60"/>
      <c r="F32" s="60"/>
      <c r="G32" s="57">
        <f>+G31*0.12</f>
        <v>9.6</v>
      </c>
      <c r="H32" s="58"/>
      <c r="I32" s="59"/>
    </row>
    <row r="33" spans="1:9" ht="20.100000000000001" customHeight="1" x14ac:dyDescent="0.25">
      <c r="A33" s="56" t="s">
        <v>31</v>
      </c>
      <c r="B33" s="56"/>
      <c r="C33" s="56"/>
      <c r="D33" s="56"/>
      <c r="E33" s="56"/>
      <c r="F33" s="56"/>
      <c r="G33" s="57">
        <f>+G31+G32</f>
        <v>89.6</v>
      </c>
      <c r="H33" s="58"/>
      <c r="I33" s="59"/>
    </row>
    <row r="34" spans="1:9" ht="20.100000000000001" customHeight="1" x14ac:dyDescent="0.25">
      <c r="A34" s="85"/>
      <c r="B34" s="85"/>
      <c r="C34" s="85"/>
      <c r="D34" s="85"/>
      <c r="E34" s="85"/>
      <c r="F34" s="85"/>
      <c r="G34" s="62"/>
      <c r="H34" s="58"/>
      <c r="I34" s="59"/>
    </row>
    <row r="35" spans="1:9" ht="20.100000000000001" customHeight="1" x14ac:dyDescent="0.25">
      <c r="A35" s="85"/>
      <c r="B35" s="85"/>
      <c r="C35" s="85"/>
      <c r="D35" s="85"/>
      <c r="E35" s="85"/>
      <c r="F35" s="85"/>
      <c r="G35" s="62"/>
      <c r="H35" s="58"/>
      <c r="I35" s="59"/>
    </row>
    <row r="36" spans="1:9" ht="20.100000000000001" customHeight="1" x14ac:dyDescent="0.25">
      <c r="A36" s="85"/>
      <c r="B36" s="85"/>
      <c r="C36" s="85"/>
      <c r="D36" s="85"/>
      <c r="E36" s="85"/>
      <c r="F36" s="85"/>
      <c r="G36" s="62"/>
      <c r="H36" s="58"/>
      <c r="I36" s="59"/>
    </row>
    <row r="37" spans="1:9" ht="20.100000000000001" customHeight="1" x14ac:dyDescent="0.25">
      <c r="A37" s="85"/>
      <c r="B37" s="85"/>
      <c r="C37" s="87" t="s">
        <v>54</v>
      </c>
      <c r="D37" s="85"/>
      <c r="E37" s="85"/>
      <c r="F37" s="85"/>
      <c r="G37" s="62"/>
      <c r="H37" s="58"/>
      <c r="I37" s="59"/>
    </row>
    <row r="38" spans="1:9" ht="20.100000000000001" customHeight="1" x14ac:dyDescent="0.25">
      <c r="A38" s="61"/>
      <c r="B38" s="86" t="s">
        <v>52</v>
      </c>
      <c r="C38" s="86" t="s">
        <v>53</v>
      </c>
      <c r="D38" s="61"/>
      <c r="E38" s="61"/>
      <c r="F38" s="61"/>
      <c r="G38" s="62"/>
      <c r="H38" s="58"/>
      <c r="I38" s="59"/>
    </row>
    <row r="39" spans="1:9" ht="20.100000000000001" customHeight="1" x14ac:dyDescent="0.2">
      <c r="B39" s="51">
        <v>2</v>
      </c>
      <c r="C39" s="82" t="s">
        <v>46</v>
      </c>
      <c r="D39" s="83"/>
      <c r="E39" s="64"/>
    </row>
    <row r="40" spans="1:9" ht="20.100000000000001" customHeight="1" x14ac:dyDescent="0.2">
      <c r="B40" s="51">
        <v>2</v>
      </c>
      <c r="C40" s="54" t="s">
        <v>47</v>
      </c>
      <c r="D40" s="65"/>
      <c r="E40" s="64"/>
    </row>
    <row r="41" spans="1:9" ht="20.100000000000001" customHeight="1" x14ac:dyDescent="0.2">
      <c r="B41" s="51">
        <v>2</v>
      </c>
      <c r="C41" s="54" t="s">
        <v>51</v>
      </c>
      <c r="D41" s="65"/>
      <c r="E41" s="64"/>
    </row>
    <row r="42" spans="1:9" ht="20.100000000000001" customHeight="1" x14ac:dyDescent="0.2">
      <c r="B42" s="51">
        <v>1</v>
      </c>
      <c r="C42" s="54" t="s">
        <v>48</v>
      </c>
      <c r="D42" s="65"/>
      <c r="E42" s="64"/>
    </row>
    <row r="43" spans="1:9" ht="20.100000000000001" customHeight="1" x14ac:dyDescent="0.2">
      <c r="B43" s="51">
        <v>1</v>
      </c>
      <c r="C43" s="54" t="s">
        <v>49</v>
      </c>
      <c r="D43" s="65"/>
      <c r="E43" s="64"/>
    </row>
    <row r="44" spans="1:9" ht="20.100000000000001" customHeight="1" x14ac:dyDescent="0.2">
      <c r="B44" s="51">
        <v>1</v>
      </c>
      <c r="C44" s="80" t="s">
        <v>50</v>
      </c>
      <c r="D44" s="81"/>
      <c r="E44" s="64"/>
    </row>
    <row r="45" spans="1:9" ht="20.100000000000001" customHeight="1" x14ac:dyDescent="0.25">
      <c r="B45" s="84">
        <f>SUM(B39:B44)</f>
        <v>9</v>
      </c>
      <c r="C45" s="54"/>
      <c r="D45" s="65"/>
      <c r="E45" s="64"/>
    </row>
    <row r="46" spans="1:9" ht="20.100000000000001" customHeight="1" x14ac:dyDescent="0.2">
      <c r="B46" s="79"/>
      <c r="C46" s="54"/>
      <c r="D46" s="65"/>
      <c r="E46" s="64"/>
    </row>
    <row r="47" spans="1:9" ht="20.100000000000001" customHeight="1" x14ac:dyDescent="0.2">
      <c r="B47" s="79"/>
      <c r="C47" s="54"/>
      <c r="D47" s="65"/>
      <c r="E47" s="64"/>
    </row>
    <row r="48" spans="1:9" ht="20.100000000000001" customHeight="1" x14ac:dyDescent="0.2">
      <c r="B48" s="79"/>
      <c r="C48" s="54"/>
      <c r="D48" s="65"/>
      <c r="E48" s="64"/>
    </row>
    <row r="49" spans="1:7" ht="20.100000000000001" customHeight="1" x14ac:dyDescent="0.2">
      <c r="A49" s="6"/>
      <c r="B49" s="6"/>
      <c r="C49" s="6"/>
      <c r="D49" s="6"/>
      <c r="E49" s="6"/>
    </row>
    <row r="50" spans="1:7" ht="20.100000000000001" customHeight="1" x14ac:dyDescent="0.25">
      <c r="A50" s="6"/>
      <c r="B50" s="66" t="s">
        <v>32</v>
      </c>
      <c r="C50" s="66"/>
      <c r="D50" s="6"/>
      <c r="E50" s="6"/>
    </row>
    <row r="51" spans="1:7" ht="20.100000000000001" customHeight="1" x14ac:dyDescent="0.25">
      <c r="A51" s="6"/>
      <c r="B51" s="66" t="s">
        <v>33</v>
      </c>
      <c r="C51" s="66" t="s">
        <v>34</v>
      </c>
      <c r="D51" s="6"/>
      <c r="E51" s="6"/>
    </row>
    <row r="52" spans="1:7" ht="20.100000000000001" customHeight="1" x14ac:dyDescent="0.25">
      <c r="A52" s="6"/>
      <c r="B52" s="66" t="s">
        <v>35</v>
      </c>
      <c r="C52" s="66"/>
      <c r="D52" s="6"/>
      <c r="E52" s="6"/>
    </row>
    <row r="53" spans="1:7" ht="20.100000000000001" customHeight="1" x14ac:dyDescent="0.25">
      <c r="A53" s="6"/>
      <c r="B53" s="66"/>
      <c r="C53" s="66"/>
      <c r="D53" s="6"/>
      <c r="E53" s="6"/>
    </row>
    <row r="54" spans="1:7" ht="20.100000000000001" customHeight="1" x14ac:dyDescent="0.25">
      <c r="A54" s="6"/>
      <c r="B54" s="66"/>
      <c r="C54" s="66"/>
      <c r="D54" s="6"/>
      <c r="E54" s="6"/>
    </row>
    <row r="55" spans="1:7" ht="20.100000000000001" customHeight="1" x14ac:dyDescent="0.25">
      <c r="A55" s="6"/>
      <c r="B55" s="66"/>
      <c r="C55" s="66"/>
      <c r="D55" s="6"/>
      <c r="E55" s="6"/>
    </row>
    <row r="56" spans="1:7" ht="20.100000000000001" customHeight="1" x14ac:dyDescent="0.25">
      <c r="A56" s="6"/>
      <c r="B56" s="66"/>
      <c r="C56" s="66"/>
      <c r="D56" s="6"/>
      <c r="E56" s="6"/>
    </row>
    <row r="57" spans="1:7" ht="20.100000000000001" customHeight="1" x14ac:dyDescent="0.25">
      <c r="A57" s="6"/>
      <c r="B57" s="16" t="s">
        <v>43</v>
      </c>
      <c r="C57" s="77"/>
      <c r="D57" s="6"/>
      <c r="E57" s="6"/>
    </row>
    <row r="58" spans="1:7" ht="20.100000000000001" customHeight="1" x14ac:dyDescent="0.25">
      <c r="A58" s="6"/>
      <c r="B58" s="66"/>
      <c r="C58" s="66"/>
      <c r="D58" s="6"/>
      <c r="E58" s="6"/>
    </row>
    <row r="60" spans="1:7" ht="20.100000000000001" customHeight="1" x14ac:dyDescent="0.2">
      <c r="B60" s="16" t="s">
        <v>36</v>
      </c>
      <c r="C60" s="67"/>
      <c r="D60" s="16"/>
      <c r="E60" s="68"/>
      <c r="F60" s="76"/>
      <c r="G60" s="76"/>
    </row>
    <row r="61" spans="1:7" ht="20.100000000000001" customHeight="1" x14ac:dyDescent="0.2">
      <c r="B61" s="16"/>
      <c r="C61" s="69"/>
      <c r="D61" s="16"/>
      <c r="E61" s="69"/>
      <c r="F61" s="16"/>
      <c r="G61" s="16"/>
    </row>
    <row r="62" spans="1:7" ht="20.100000000000001" customHeight="1" x14ac:dyDescent="0.2">
      <c r="B62" s="16"/>
      <c r="C62" s="69"/>
      <c r="D62" s="16"/>
      <c r="E62" s="69"/>
      <c r="F62" s="16"/>
      <c r="G62" s="16"/>
    </row>
    <row r="63" spans="1:7" ht="20.100000000000001" customHeight="1" x14ac:dyDescent="0.2">
      <c r="B63" s="16"/>
      <c r="C63" s="69"/>
      <c r="D63" s="16"/>
      <c r="E63" s="69"/>
      <c r="F63" s="16"/>
      <c r="G63" s="16"/>
    </row>
    <row r="64" spans="1:7" ht="20.100000000000001" customHeight="1" x14ac:dyDescent="0.25">
      <c r="B64" s="16" t="s">
        <v>37</v>
      </c>
      <c r="C64" s="67"/>
      <c r="D64" s="17"/>
      <c r="E64" s="7"/>
      <c r="F64" s="16"/>
      <c r="G64" s="16"/>
    </row>
    <row r="65" spans="2:7" ht="20.100000000000001" customHeight="1" x14ac:dyDescent="0.2">
      <c r="B65" s="16"/>
      <c r="C65" s="69"/>
      <c r="D65" s="16"/>
      <c r="E65" s="69"/>
      <c r="F65" s="69"/>
      <c r="G65" s="16"/>
    </row>
    <row r="66" spans="2:7" ht="20.100000000000001" customHeight="1" x14ac:dyDescent="0.25">
      <c r="B66" s="16"/>
      <c r="C66" s="69"/>
      <c r="D66" s="17"/>
      <c r="E66" s="69"/>
      <c r="F66" s="69"/>
      <c r="G66" s="16"/>
    </row>
    <row r="67" spans="2:7" ht="20.100000000000001" customHeight="1" x14ac:dyDescent="0.2">
      <c r="B67" s="16"/>
      <c r="C67" s="69"/>
      <c r="D67" s="16"/>
      <c r="E67" s="69"/>
      <c r="F67" s="69"/>
      <c r="G67" s="16"/>
    </row>
    <row r="68" spans="2:7" ht="20.100000000000001" customHeight="1" x14ac:dyDescent="0.2">
      <c r="B68" s="16" t="s">
        <v>44</v>
      </c>
      <c r="C68" s="67"/>
      <c r="D68" s="16"/>
      <c r="E68" s="69"/>
      <c r="F68" s="69"/>
      <c r="G68" s="16"/>
    </row>
    <row r="69" spans="2:7" ht="20.100000000000001" customHeight="1" x14ac:dyDescent="0.2">
      <c r="B69" s="16"/>
      <c r="C69" s="69"/>
      <c r="D69" s="16"/>
      <c r="E69" s="69"/>
      <c r="F69" s="69"/>
      <c r="G69" s="16"/>
    </row>
    <row r="71" spans="2:7" ht="20.100000000000001" customHeight="1" x14ac:dyDescent="0.2">
      <c r="B71" s="64" t="s">
        <v>45</v>
      </c>
      <c r="C71" s="78"/>
    </row>
  </sheetData>
  <mergeCells count="22">
    <mergeCell ref="C39:D39"/>
    <mergeCell ref="C44:D44"/>
    <mergeCell ref="B21:C21"/>
    <mergeCell ref="E21:G21"/>
    <mergeCell ref="A24:G24"/>
    <mergeCell ref="A31:F31"/>
    <mergeCell ref="A32:F32"/>
    <mergeCell ref="A33:F33"/>
    <mergeCell ref="B13:C13"/>
    <mergeCell ref="D13:E13"/>
    <mergeCell ref="B15:C15"/>
    <mergeCell ref="D15:E15"/>
    <mergeCell ref="B17:C17"/>
    <mergeCell ref="B19:C19"/>
    <mergeCell ref="D19:E19"/>
    <mergeCell ref="A4:H4"/>
    <mergeCell ref="A5:H5"/>
    <mergeCell ref="A6:H6"/>
    <mergeCell ref="B9:C9"/>
    <mergeCell ref="D9:E9"/>
    <mergeCell ref="B11:C11"/>
    <mergeCell ref="D11:E11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2022-12-15T13:40:46Z</cp:lastPrinted>
  <dcterms:created xsi:type="dcterms:W3CDTF">2022-12-15T13:17:55Z</dcterms:created>
  <dcterms:modified xsi:type="dcterms:W3CDTF">2022-12-15T13:47:54Z</dcterms:modified>
</cp:coreProperties>
</file>