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ACDB60DB-9D81-433E-A7ED-252A4C179A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3" r:id="rId2"/>
  </sheets>
  <definedNames>
    <definedName name="_xlnm.Print_Area" localSheetId="0">Hoja1!$A$2:$G$60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24" i="3"/>
  <c r="G26" i="3" l="1"/>
  <c r="G27" i="3" s="1"/>
  <c r="C7" i="3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C5C15C-DFB4-4275-95F5-2FF6EF51CAB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FBC104F-91B3-41AC-AE44-12424DFC94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<sst xmlns="http://schemas.openxmlformats.org/spreadsheetml/2006/main" count="96" uniqueCount="53">
  <si>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</si>
  <si>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</si>
  <si>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</si>
  <si>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</si>
  <si>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</si>
  <si>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</si>
  <si>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</si>
  <si>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</si>
  <si>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</si>
  <si>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</si>
  <si>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</si>
  <si>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</si>
  <si>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</si>
  <si>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</si>
  <si>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</si>
  <si>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</si>
  <si>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</si>
  <si>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</si>
  <si>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</si>
  <si>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</si>
  <si>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</si>
  <si>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</si>
  <si>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</si>
  <si>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</si>
  <si>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</si>
  <si>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</si>
  <si>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</si>
  <si>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</si>
  <si>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</si>
  <si>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</si>
  <si>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</si>
  <si>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</si>
  <si>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</si>
  <si>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</si>
  <si>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</si>
  <si>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TOTAL</t>
  </si>
  <si>
    <t>AV. DEL PERIODISTA Y CALLE 11A</t>
  </si>
  <si>
    <t>SAC-A8-D2(12X8)</t>
  </si>
  <si>
    <t>SAC-A7-D2(16X12)</t>
  </si>
  <si>
    <t>SAC-A3-D2(7.5X10)</t>
  </si>
  <si>
    <t>SAC-A2-D2(15X10)</t>
  </si>
  <si>
    <t>INSTRUMENTAL</t>
  </si>
  <si>
    <t>No. REFERENCIA</t>
  </si>
  <si>
    <t>BOLSA DESECHABLE</t>
  </si>
  <si>
    <t xml:space="preserve">RECIBIDO </t>
  </si>
  <si>
    <t xml:space="preserve">ENTREGADO </t>
  </si>
  <si>
    <t xml:space="preserve">VERIFICADO </t>
  </si>
  <si>
    <t xml:space="preserve">DR. ORELLANA </t>
  </si>
  <si>
    <t xml:space="preserve">CEBALLOS ARIAS ANGEL EDUARDO </t>
  </si>
  <si>
    <t>SISTEMADE LAVADO SAC-WPWS-1000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</si>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</sst>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u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" xfId="0" applyFont="1" applyBorder="1" applyAlignment="1">
      <alignment horizontal="center"/>
    </xf>
    <xf numFmtId="0" fontId="21" fillId="0" borderId="0" xfId="0" applyFont="1"/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70" fontId="8" fillId="0" borderId="1" xfId="0" applyNumberFormat="1" applyFont="1" applyBorder="1"/>
    <xf numFmtId="0" fontId="8" fillId="0" borderId="0" xfId="0" applyFont="1" applyAlignment="1">
      <alignment horizontal="left" wrapText="1"/>
    </xf>
    <xf numFmtId="168" fontId="9" fillId="0" borderId="15" xfId="89" applyNumberFormat="1" applyFont="1" applyBorder="1" applyAlignment="1">
      <alignment horizontal="right"/>
    </xf>
    <xf numFmtId="168" fontId="9" fillId="0" borderId="1" xfId="89" applyNumberFormat="1" applyFont="1" applyBorder="1" applyAlignment="1">
      <alignment horizontal="right"/>
    </xf>
    <xf numFmtId="0" fontId="3" fillId="0" borderId="0" xfId="0" applyFont="1" applyAlignment="1">
      <alignment horizontal="center" readingOrder="1"/>
    </xf>
    <xf numFmtId="0" fontId="9" fillId="4" borderId="1" xfId="0" applyFont="1" applyFill="1" applyBorder="1" applyAlignment="1">
      <alignment horizontal="center" vertical="center" wrapText="1"/>
    </xf>
    <xf numFmtId="0" fontId="21" fillId="0" borderId="2" xfId="0" applyFont="1" applyBorder="1"/>
    <xf numFmtId="0" fontId="3" fillId="0" borderId="2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22" fillId="6" borderId="16" xfId="1" applyFont="1" applyFill="1" applyBorder="1" applyAlignment="1" applyProtection="1">
      <alignment horizontal="center" vertical="top"/>
      <protection locked="0"/>
    </xf>
    <xf numFmtId="0" fontId="22" fillId="6" borderId="17" xfId="1" applyFont="1" applyFill="1" applyBorder="1" applyAlignment="1" applyProtection="1">
      <alignment horizontal="center" vertical="top"/>
      <protection locked="0"/>
    </xf>
    <xf numFmtId="0" fontId="9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/>
    </xf>
  </cellXfs>
  <cellStyles count="9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5" xr:uid="{E1F06618-A8F5-4C52-A0EE-3DF80F6D17F5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4" xr:uid="{CA8385EA-9505-451D-9B06-D4899C3E752E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[0] 8" xfId="82" xr:uid="{DCDACCF3-3CCB-45C9-98AE-20497012901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3" xr:uid="{EC83CF73-375A-4396-9E56-B7A5EFA7A9DD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7" xr:uid="{4E6F1426-7E73-4E53-AAFB-835DED45EC2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3925D55D-A567-4B93-B413-2800ED66E2EF}"/>
    <cellStyle name="Moneda 5" xfId="15" xr:uid="{285CF87D-B4E8-4FF8-9D25-62FE492B835F}"/>
    <cellStyle name="Moneda 50" xfId="80" xr:uid="{D78F6B54-15A3-428A-BF66-D4F3875A10E5}"/>
    <cellStyle name="Moneda 51" xfId="89" xr:uid="{DF5F5078-A654-46D4-9E2E-C29B48FD4358}"/>
    <cellStyle name="Moneda 52" xfId="88" xr:uid="{20D6B3C4-E3D7-48FF-8FA4-72506EA1986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8 2" xfId="86" xr:uid="{8647CE0A-329A-4B89-85D5-ADCC653C98CD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71678AA-8175-4225-B6DB-E48C66E916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showGridLines="0" view="pageBreakPreview" topLeftCell="A19" zoomScaleNormal="100" zoomScaleSheetLayoutView="100" workbookViewId="0">
      <selection activeCell="F24" sqref="F24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79.140625" style="12" bestFit="1" customWidth="1"/>
    <col min="4" max="4" width="23.140625" style="12" customWidth="1"/>
    <col min="5" max="5" width="14" style="12" customWidth="1"/>
    <col min="6" max="6" width="15.140625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6" customFormat="1" ht="20.100000000000001" customHeight="1" thickBot="1">
      <c r="A2" s="5"/>
      <c r="B2" s="7"/>
      <c r="C2" s="66" t="s">
        <v>22</v>
      </c>
      <c r="D2" s="62" t="s">
        <v>21</v>
      </c>
      <c r="E2" s="63"/>
      <c r="F2" s="11"/>
      <c r="G2" s="11"/>
      <c r="H2" s="11"/>
      <c r="I2" s="11"/>
      <c r="J2" s="30"/>
      <c r="K2" s="31"/>
    </row>
    <row r="3" spans="1:14" s="26" customFormat="1" ht="20.100000000000001" customHeight="1" thickBot="1">
      <c r="A3" s="32"/>
      <c r="B3" s="33"/>
      <c r="C3" s="67"/>
      <c r="D3" s="34" t="s">
        <v>24</v>
      </c>
      <c r="E3" s="35"/>
      <c r="F3" s="11"/>
      <c r="G3" s="11"/>
      <c r="H3" s="11"/>
      <c r="I3" s="11"/>
      <c r="J3" s="30"/>
      <c r="K3" s="31"/>
    </row>
    <row r="4" spans="1:14" s="26" customFormat="1" ht="20.100000000000001" customHeight="1" thickBot="1">
      <c r="A4" s="32"/>
      <c r="B4" s="33"/>
      <c r="C4" s="64" t="s">
        <v>23</v>
      </c>
      <c r="D4" s="68" t="s">
        <v>25</v>
      </c>
      <c r="E4" s="69"/>
      <c r="F4" s="11"/>
      <c r="G4" s="11"/>
      <c r="H4" s="11"/>
      <c r="I4" s="11"/>
      <c r="J4" s="30"/>
      <c r="K4" s="31"/>
    </row>
    <row r="5" spans="1:14" s="26" customFormat="1" ht="20.100000000000001" customHeight="1" thickBot="1">
      <c r="A5" s="36"/>
      <c r="B5" s="37"/>
      <c r="C5" s="65"/>
      <c r="D5" s="70" t="s">
        <v>26</v>
      </c>
      <c r="E5" s="71"/>
      <c r="F5" s="38"/>
      <c r="G5" s="38"/>
      <c r="H5" s="38"/>
      <c r="I5" s="38"/>
      <c r="J5" s="38"/>
      <c r="K5" s="38"/>
      <c r="L5" s="59"/>
      <c r="M5" s="59"/>
      <c r="N5" s="8"/>
    </row>
    <row r="6" spans="1:14" ht="20.100000000000001" customHeight="1">
      <c r="A6" s="38"/>
      <c r="B6" s="38"/>
      <c r="C6" s="38"/>
      <c r="D6" s="38"/>
      <c r="E6" s="38"/>
      <c r="L6" s="59"/>
      <c r="M6" s="59"/>
    </row>
    <row r="7" spans="1:14" ht="20.100000000000001" customHeight="1">
      <c r="A7" s="19" t="s">
        <v>0</v>
      </c>
      <c r="B7" s="19"/>
      <c r="C7" s="25">
        <f ca="1">NOW()</f>
        <v>45341.679224189815</v>
      </c>
      <c r="D7" s="19" t="s">
        <v>1</v>
      </c>
      <c r="E7" s="27">
        <v>20240200249</v>
      </c>
      <c r="L7" s="1"/>
      <c r="M7" s="1"/>
    </row>
    <row r="8" spans="1:14" ht="20.100000000000001" customHeight="1">
      <c r="A8" s="15"/>
      <c r="B8" s="15"/>
      <c r="C8" s="15"/>
      <c r="D8" s="15"/>
      <c r="E8" s="15"/>
      <c r="L8" s="1"/>
      <c r="M8" s="1"/>
    </row>
    <row r="9" spans="1:14" ht="20.100000000000001" customHeight="1">
      <c r="A9" s="19" t="s">
        <v>2</v>
      </c>
      <c r="B9" s="19"/>
      <c r="C9" s="20" t="s">
        <v>29</v>
      </c>
      <c r="D9" s="21" t="s">
        <v>3</v>
      </c>
      <c r="E9" s="4" t="s">
        <v>30</v>
      </c>
      <c r="L9" s="1"/>
      <c r="M9" s="1"/>
    </row>
    <row r="10" spans="1:14" ht="20.100000000000001" customHeight="1">
      <c r="A10" s="15"/>
      <c r="B10" s="15"/>
      <c r="C10" s="15"/>
      <c r="D10" s="15"/>
      <c r="E10" s="15"/>
      <c r="L10" s="1"/>
      <c r="M10" s="1"/>
    </row>
    <row r="11" spans="1:14" ht="20.100000000000001" customHeight="1">
      <c r="A11" s="60" t="s">
        <v>19</v>
      </c>
      <c r="B11" s="61"/>
      <c r="C11" s="20" t="s">
        <v>29</v>
      </c>
      <c r="D11" s="21" t="s">
        <v>20</v>
      </c>
      <c r="E11" s="28" t="s">
        <v>28</v>
      </c>
      <c r="L11" s="1"/>
      <c r="M11" s="1"/>
    </row>
    <row r="12" spans="1:14" ht="20.100000000000001" customHeight="1">
      <c r="A12" s="15"/>
      <c r="B12" s="15"/>
      <c r="C12" s="15"/>
      <c r="D12" s="15"/>
      <c r="E12" s="15"/>
      <c r="L12" s="1"/>
      <c r="M12" s="1"/>
    </row>
    <row r="13" spans="1:14" ht="20.100000000000001" customHeight="1">
      <c r="A13" s="19" t="s">
        <v>4</v>
      </c>
      <c r="B13" s="19"/>
      <c r="C13" s="41" t="s">
        <v>36</v>
      </c>
      <c r="D13" s="21" t="s">
        <v>5</v>
      </c>
      <c r="E13" s="20" t="s">
        <v>27</v>
      </c>
      <c r="L13" s="1"/>
      <c r="M13" s="1"/>
    </row>
    <row r="14" spans="1:14" ht="20.100000000000001" customHeight="1">
      <c r="A14" s="15"/>
      <c r="B14" s="15"/>
      <c r="C14" s="15"/>
      <c r="D14" s="15"/>
      <c r="E14" s="15"/>
      <c r="L14" s="1"/>
      <c r="M14" s="1"/>
    </row>
    <row r="15" spans="1:14" ht="20.100000000000001" customHeight="1">
      <c r="A15" s="19" t="s">
        <v>6</v>
      </c>
      <c r="B15" s="19"/>
      <c r="C15" s="25">
        <v>45342</v>
      </c>
      <c r="D15" s="21" t="s">
        <v>7</v>
      </c>
      <c r="E15" s="22"/>
      <c r="L15" s="1"/>
      <c r="M15" s="1"/>
    </row>
    <row r="16" spans="1:14" ht="20.100000000000001" customHeight="1">
      <c r="A16" s="15"/>
      <c r="B16" s="15"/>
      <c r="C16" s="15"/>
      <c r="D16" s="15"/>
      <c r="E16" s="15"/>
      <c r="L16" s="1"/>
      <c r="M16" s="1"/>
    </row>
    <row r="17" spans="1:13" ht="20.100000000000001" customHeight="1">
      <c r="A17" s="19" t="s">
        <v>8</v>
      </c>
      <c r="B17" s="19"/>
      <c r="C17" s="20" t="s">
        <v>47</v>
      </c>
      <c r="D17" s="17"/>
      <c r="E17" s="16"/>
      <c r="L17" s="1"/>
      <c r="M17" s="1"/>
    </row>
    <row r="18" spans="1:13" ht="20.100000000000001" customHeight="1">
      <c r="A18" s="15"/>
      <c r="B18" s="15"/>
      <c r="C18" s="15"/>
      <c r="D18" s="15"/>
      <c r="E18" s="15"/>
      <c r="L18" s="1"/>
      <c r="M18" s="1"/>
    </row>
    <row r="19" spans="1:13" ht="20.100000000000001" customHeight="1">
      <c r="A19" s="19" t="s">
        <v>9</v>
      </c>
      <c r="B19" s="19"/>
      <c r="C19" s="20" t="s">
        <v>48</v>
      </c>
      <c r="D19" s="21" t="s">
        <v>17</v>
      </c>
      <c r="E19" s="22"/>
      <c r="L19" s="1"/>
      <c r="M19" s="1"/>
    </row>
    <row r="20" spans="1:13" ht="20.100000000000001" customHeight="1">
      <c r="A20" s="15"/>
      <c r="B20" s="15"/>
      <c r="C20" s="15"/>
      <c r="D20" s="15"/>
      <c r="E20" s="15"/>
      <c r="L20" s="1"/>
      <c r="M20" s="1"/>
    </row>
    <row r="21" spans="1:13" ht="20.100000000000001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00000000000001" customHeight="1">
      <c r="A22" s="10"/>
      <c r="B22" s="6"/>
      <c r="C22" s="10"/>
      <c r="D22" s="10"/>
      <c r="E22" s="10"/>
      <c r="L22" s="23"/>
      <c r="M22" s="23"/>
    </row>
    <row r="23" spans="1:13" ht="30.75" customHeight="1">
      <c r="A23" s="13" t="s">
        <v>10</v>
      </c>
      <c r="B23" s="13" t="s">
        <v>11</v>
      </c>
      <c r="C23" s="13" t="s">
        <v>12</v>
      </c>
      <c r="D23" s="13" t="s">
        <v>13</v>
      </c>
      <c r="E23" s="13" t="s">
        <v>14</v>
      </c>
      <c r="F23" s="14" t="s">
        <v>31</v>
      </c>
      <c r="G23" s="14" t="s">
        <v>32</v>
      </c>
      <c r="L23" s="23"/>
      <c r="M23" s="23"/>
    </row>
    <row r="24" spans="1:13" ht="20.100000000000001" customHeight="1">
      <c r="A24" s="43">
        <v>6202082000</v>
      </c>
      <c r="B24" s="45">
        <v>2309020821</v>
      </c>
      <c r="C24" s="42" t="s">
        <v>37</v>
      </c>
      <c r="D24" s="39">
        <v>1</v>
      </c>
      <c r="E24" s="46"/>
      <c r="F24" s="47">
        <v>450</v>
      </c>
      <c r="G24" s="47">
        <v>450</v>
      </c>
      <c r="H24" s="10"/>
      <c r="L24" s="23"/>
      <c r="M24" s="23"/>
    </row>
    <row r="25" spans="1:13" ht="20.100000000000001" customHeight="1">
      <c r="A25" s="43">
        <v>6202080000</v>
      </c>
      <c r="B25" s="45">
        <v>2309020801</v>
      </c>
      <c r="C25" s="42" t="s">
        <v>38</v>
      </c>
      <c r="D25" s="39">
        <v>1</v>
      </c>
      <c r="E25" s="46"/>
      <c r="F25" s="47">
        <v>650</v>
      </c>
      <c r="G25" s="47">
        <v>650</v>
      </c>
      <c r="H25" s="10"/>
      <c r="L25" s="23"/>
      <c r="M25" s="23"/>
    </row>
    <row r="26" spans="1:13" ht="20.100000000000001" customHeight="1">
      <c r="A26" s="43">
        <v>6202074000</v>
      </c>
      <c r="B26" s="45">
        <v>2309020741</v>
      </c>
      <c r="C26" s="42" t="s">
        <v>39</v>
      </c>
      <c r="D26" s="39">
        <v>1</v>
      </c>
      <c r="E26" s="46"/>
      <c r="F26" s="47">
        <v>350</v>
      </c>
      <c r="G26" s="47">
        <v>350</v>
      </c>
      <c r="H26" s="10"/>
      <c r="L26" s="23"/>
      <c r="M26" s="23"/>
    </row>
    <row r="27" spans="1:13" ht="20.100000000000001" customHeight="1">
      <c r="A27" s="43">
        <v>6202073000</v>
      </c>
      <c r="B27" s="45">
        <v>2309020731</v>
      </c>
      <c r="C27" s="42" t="s">
        <v>40</v>
      </c>
      <c r="D27" s="39">
        <v>1</v>
      </c>
      <c r="E27" s="46"/>
      <c r="F27" s="47">
        <v>550</v>
      </c>
      <c r="G27" s="47">
        <v>550</v>
      </c>
      <c r="H27" s="10"/>
      <c r="L27" s="23"/>
      <c r="M27" s="23"/>
    </row>
    <row r="28" spans="1:13" ht="20.100000000000001" customHeight="1">
      <c r="A28" s="3"/>
      <c r="B28" s="48"/>
      <c r="C28" s="10"/>
      <c r="D28" s="6"/>
      <c r="E28"/>
      <c r="F28" s="2" t="s">
        <v>33</v>
      </c>
      <c r="G28" s="49">
        <v>2000</v>
      </c>
      <c r="H28" s="10"/>
      <c r="L28" s="23"/>
      <c r="M28" s="23"/>
    </row>
    <row r="29" spans="1:13" ht="20.100000000000001" customHeight="1">
      <c r="A29" s="3"/>
      <c r="B29" s="48"/>
      <c r="C29" s="10"/>
      <c r="D29" s="6"/>
      <c r="E29"/>
      <c r="F29" s="2" t="s">
        <v>34</v>
      </c>
      <c r="G29" s="50">
        <v>240</v>
      </c>
      <c r="H29" s="10"/>
      <c r="L29" s="23"/>
      <c r="M29" s="23"/>
    </row>
    <row r="30" spans="1:13" ht="20.100000000000001" customHeight="1">
      <c r="A30" s="51"/>
      <c r="B30" s="51"/>
      <c r="C30" s="51"/>
      <c r="D30" s="51"/>
      <c r="E30" s="51"/>
      <c r="F30" s="2" t="s">
        <v>35</v>
      </c>
      <c r="G30" s="50">
        <v>2240</v>
      </c>
    </row>
    <row r="31" spans="1:13" ht="20.100000000000001" customHeight="1">
      <c r="A31" s="10"/>
      <c r="B31" s="10"/>
      <c r="C31" s="10"/>
      <c r="D31" s="6"/>
      <c r="E31" s="6"/>
      <c r="F31" s="10"/>
      <c r="G31" s="10"/>
    </row>
    <row r="33" spans="1:5" ht="20.100000000000001" customHeight="1">
      <c r="A33" s="56" t="s">
        <v>41</v>
      </c>
      <c r="B33" s="57"/>
      <c r="C33" s="57"/>
      <c r="D33" s="57"/>
      <c r="E33" s="51"/>
    </row>
    <row r="34" spans="1:5" ht="36" customHeight="1">
      <c r="A34" s="52" t="s">
        <v>42</v>
      </c>
      <c r="B34" s="58" t="s">
        <v>12</v>
      </c>
      <c r="C34" s="58"/>
      <c r="D34" s="13" t="s">
        <v>13</v>
      </c>
      <c r="E34" s="51"/>
    </row>
    <row r="35" spans="1:5" ht="20.100000000000001" customHeight="1">
      <c r="A35" s="44">
        <v>62060002000</v>
      </c>
      <c r="B35" s="55" t="s">
        <v>43</v>
      </c>
      <c r="C35" s="55"/>
      <c r="D35" s="39">
        <v>1</v>
      </c>
      <c r="E35" s="51"/>
    </row>
    <row r="36" spans="1:5" ht="20.100000000000001" customHeight="1">
      <c r="A36" s="51"/>
      <c r="B36" s="51"/>
      <c r="C36" s="51"/>
      <c r="D36" s="51"/>
      <c r="E36" s="51"/>
    </row>
    <row r="37" spans="1:5" ht="20.100000000000001" customHeight="1">
      <c r="A37"/>
      <c r="B37" s="40"/>
      <c r="C37" s="40"/>
      <c r="D37"/>
      <c r="E37"/>
    </row>
    <row r="38" spans="1:5" ht="20.100000000000001" customHeight="1" thickBot="1">
      <c r="A38"/>
      <c r="B38" s="8" t="s">
        <v>44</v>
      </c>
      <c r="C38" s="53"/>
      <c r="D38"/>
      <c r="E38"/>
    </row>
    <row r="39" spans="1:5" ht="20.100000000000001" customHeight="1">
      <c r="A39"/>
      <c r="B39" s="8"/>
      <c r="C39" s="40"/>
      <c r="D39"/>
      <c r="E39"/>
    </row>
    <row r="40" spans="1:5" ht="20.100000000000001" customHeight="1">
      <c r="A40"/>
      <c r="B40" s="8"/>
      <c r="C40" s="40"/>
      <c r="D40"/>
      <c r="E40"/>
    </row>
    <row r="41" spans="1:5" ht="20.100000000000001" customHeight="1" thickBot="1">
      <c r="A41"/>
      <c r="B41" s="8" t="s">
        <v>45</v>
      </c>
      <c r="C41" s="53"/>
      <c r="D41"/>
      <c r="E41"/>
    </row>
    <row r="42" spans="1:5" ht="20.100000000000001" customHeight="1">
      <c r="A42"/>
      <c r="B42" s="8"/>
      <c r="C42" s="40"/>
      <c r="D42"/>
      <c r="E42"/>
    </row>
    <row r="43" spans="1:5" ht="20.100000000000001" customHeight="1">
      <c r="A43"/>
      <c r="B43" s="8"/>
      <c r="C43" s="40"/>
      <c r="D43"/>
      <c r="E43"/>
    </row>
    <row r="44" spans="1:5" ht="20.100000000000001" customHeight="1">
      <c r="A44"/>
      <c r="B44" s="8"/>
      <c r="C44" s="40"/>
      <c r="D44"/>
      <c r="E44"/>
    </row>
    <row r="45" spans="1:5" ht="20.100000000000001" customHeight="1">
      <c r="A45"/>
      <c r="B45" s="8"/>
      <c r="C45"/>
      <c r="D45"/>
      <c r="E45"/>
    </row>
    <row r="46" spans="1:5" ht="20.100000000000001" customHeight="1" thickBot="1">
      <c r="A46"/>
      <c r="B46" s="8" t="s">
        <v>15</v>
      </c>
      <c r="C46" s="54"/>
      <c r="D46"/>
      <c r="E46"/>
    </row>
    <row r="47" spans="1:5" ht="20.100000000000001" customHeight="1">
      <c r="A47"/>
      <c r="B47" s="8"/>
      <c r="C47"/>
      <c r="D47"/>
      <c r="E47"/>
    </row>
    <row r="48" spans="1:5" ht="20.100000000000001" customHeight="1">
      <c r="A48"/>
      <c r="B48" s="8"/>
      <c r="C48"/>
      <c r="D48"/>
      <c r="E48"/>
    </row>
    <row r="49" spans="1:5" ht="20.100000000000001" customHeight="1" thickBot="1">
      <c r="A49"/>
      <c r="B49" s="8" t="s">
        <v>46</v>
      </c>
      <c r="C49" s="54"/>
      <c r="D49"/>
      <c r="E49"/>
    </row>
    <row r="50" spans="1:5" ht="20.100000000000001" customHeight="1">
      <c r="A50"/>
      <c r="B50" s="8"/>
      <c r="C50"/>
      <c r="D50"/>
      <c r="E50"/>
    </row>
    <row r="51" spans="1:5" ht="20.100000000000001" customHeight="1">
      <c r="A51"/>
      <c r="B51" s="8"/>
      <c r="C51"/>
      <c r="D51"/>
      <c r="E51"/>
    </row>
    <row r="52" spans="1:5" ht="20.100000000000001" customHeight="1" thickBot="1">
      <c r="B52" s="8" t="s">
        <v>16</v>
      </c>
      <c r="C52" s="54"/>
    </row>
  </sheetData>
  <mergeCells count="10">
    <mergeCell ref="L5:M6"/>
    <mergeCell ref="A11:B11"/>
    <mergeCell ref="D2:E2"/>
    <mergeCell ref="C4:C5"/>
    <mergeCell ref="C2:C3"/>
    <mergeCell ref="D4:E4"/>
    <mergeCell ref="D5:E5"/>
    <mergeCell ref="B35:C35"/>
    <mergeCell ref="A33:D33"/>
    <mergeCell ref="B34:C34"/>
  </mergeCells>
  <phoneticPr fontId="20" type="noConversion"/>
  <conditionalFormatting sqref="A24:A28">
    <cfRule type="duplicateValues" dxfId="1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6E98-2219-408F-9E9D-AD35E93B08ED}">
  <dimension ref="A1:N45"/>
  <sheetViews>
    <sheetView tabSelected="1" view="pageBreakPreview" topLeftCell="A13" zoomScale="60" zoomScaleNormal="100" workbookViewId="0">
      <selection activeCell="F34" sqref="F34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67.7109375" style="12" customWidth="1"/>
    <col min="4" max="4" width="23.140625" style="12" customWidth="1"/>
    <col min="5" max="5" width="14" style="12" customWidth="1"/>
    <col min="6" max="6" width="15.140625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6" customFormat="1" ht="20.100000000000001" customHeight="1" thickBot="1">
      <c r="A2" s="5"/>
      <c r="B2" s="7"/>
      <c r="C2" s="66" t="s">
        <v>22</v>
      </c>
      <c r="D2" s="62" t="s">
        <v>21</v>
      </c>
      <c r="E2" s="63"/>
      <c r="F2" s="11"/>
      <c r="G2" s="11"/>
      <c r="H2" s="11"/>
      <c r="I2" s="11"/>
      <c r="J2" s="30"/>
      <c r="K2" s="31"/>
    </row>
    <row r="3" spans="1:14" s="26" customFormat="1" ht="20.100000000000001" customHeight="1" thickBot="1">
      <c r="A3" s="32"/>
      <c r="B3" s="33"/>
      <c r="C3" s="67"/>
      <c r="D3" s="34" t="s">
        <v>24</v>
      </c>
      <c r="E3" s="35"/>
      <c r="F3" s="11"/>
      <c r="G3" s="11"/>
      <c r="H3" s="11"/>
      <c r="I3" s="11"/>
      <c r="J3" s="30"/>
      <c r="K3" s="31"/>
    </row>
    <row r="4" spans="1:14" s="26" customFormat="1" ht="20.100000000000001" customHeight="1" thickBot="1">
      <c r="A4" s="32"/>
      <c r="B4" s="33"/>
      <c r="C4" s="64" t="s">
        <v>23</v>
      </c>
      <c r="D4" s="68" t="s">
        <v>25</v>
      </c>
      <c r="E4" s="69"/>
      <c r="F4" s="11"/>
      <c r="G4" s="11"/>
      <c r="H4" s="11"/>
      <c r="I4" s="11"/>
      <c r="J4" s="30"/>
      <c r="K4" s="31"/>
    </row>
    <row r="5" spans="1:14" s="26" customFormat="1" ht="20.100000000000001" customHeight="1" thickBot="1">
      <c r="A5" s="36"/>
      <c r="B5" s="37"/>
      <c r="C5" s="65"/>
      <c r="D5" s="70" t="s">
        <v>26</v>
      </c>
      <c r="E5" s="71"/>
      <c r="F5" s="38"/>
      <c r="G5" s="38"/>
      <c r="H5" s="38"/>
      <c r="I5" s="38"/>
      <c r="J5" s="38"/>
      <c r="K5" s="38"/>
      <c r="L5" s="59"/>
      <c r="M5" s="59"/>
      <c r="N5" s="8"/>
    </row>
    <row r="6" spans="1:14" ht="20.100000000000001" customHeight="1">
      <c r="A6" s="38"/>
      <c r="B6" s="38"/>
      <c r="C6" s="38"/>
      <c r="D6" s="38"/>
      <c r="E6" s="38"/>
      <c r="L6" s="59"/>
      <c r="M6" s="59"/>
    </row>
    <row r="7" spans="1:14" ht="20.100000000000001" customHeight="1">
      <c r="A7" s="19" t="s">
        <v>0</v>
      </c>
      <c r="B7" s="19"/>
      <c r="C7" s="25">
        <f ca="1">NOW()</f>
        <v>45341.679224189815</v>
      </c>
      <c r="D7" s="19" t="s">
        <v>1</v>
      </c>
      <c r="E7" s="27">
        <v>20240200249</v>
      </c>
      <c r="L7" s="1"/>
      <c r="M7" s="1"/>
    </row>
    <row r="8" spans="1:14" ht="20.100000000000001" customHeight="1">
      <c r="A8" s="15"/>
      <c r="B8" s="15"/>
      <c r="C8" s="15"/>
      <c r="D8" s="15"/>
      <c r="E8" s="15"/>
      <c r="L8" s="1"/>
      <c r="M8" s="1"/>
    </row>
    <row r="9" spans="1:14" ht="20.100000000000001" customHeight="1">
      <c r="A9" s="19" t="s">
        <v>2</v>
      </c>
      <c r="B9" s="19"/>
      <c r="C9" s="20" t="s">
        <v>29</v>
      </c>
      <c r="D9" s="21" t="s">
        <v>3</v>
      </c>
      <c r="E9" s="4" t="s">
        <v>30</v>
      </c>
      <c r="L9" s="1"/>
      <c r="M9" s="1"/>
    </row>
    <row r="10" spans="1:14" ht="20.100000000000001" customHeight="1">
      <c r="A10" s="15"/>
      <c r="B10" s="15"/>
      <c r="C10" s="15"/>
      <c r="D10" s="15"/>
      <c r="E10" s="15"/>
      <c r="L10" s="1"/>
      <c r="M10" s="1"/>
    </row>
    <row r="11" spans="1:14" ht="20.100000000000001" customHeight="1">
      <c r="A11" s="60" t="s">
        <v>19</v>
      </c>
      <c r="B11" s="61"/>
      <c r="C11" s="20" t="s">
        <v>29</v>
      </c>
      <c r="D11" s="21" t="s">
        <v>20</v>
      </c>
      <c r="E11" s="28" t="s">
        <v>28</v>
      </c>
      <c r="L11" s="1"/>
      <c r="M11" s="1"/>
    </row>
    <row r="12" spans="1:14" ht="20.100000000000001" customHeight="1">
      <c r="A12" s="15"/>
      <c r="B12" s="15"/>
      <c r="C12" s="15"/>
      <c r="D12" s="15"/>
      <c r="E12" s="15"/>
      <c r="L12" s="1"/>
      <c r="M12" s="1"/>
    </row>
    <row r="13" spans="1:14" ht="20.100000000000001" customHeight="1">
      <c r="A13" s="19" t="s">
        <v>4</v>
      </c>
      <c r="B13" s="19"/>
      <c r="C13" s="41" t="s">
        <v>36</v>
      </c>
      <c r="D13" s="21" t="s">
        <v>5</v>
      </c>
      <c r="E13" s="20" t="s">
        <v>27</v>
      </c>
      <c r="L13" s="1"/>
      <c r="M13" s="1"/>
    </row>
    <row r="14" spans="1:14" ht="20.100000000000001" customHeight="1">
      <c r="A14" s="15"/>
      <c r="B14" s="15"/>
      <c r="C14" s="15"/>
      <c r="D14" s="15"/>
      <c r="E14" s="15"/>
      <c r="L14" s="1"/>
      <c r="M14" s="1"/>
    </row>
    <row r="15" spans="1:14" ht="20.100000000000001" customHeight="1">
      <c r="A15" s="19" t="s">
        <v>6</v>
      </c>
      <c r="B15" s="19"/>
      <c r="C15" s="25">
        <v>45342</v>
      </c>
      <c r="D15" s="21" t="s">
        <v>7</v>
      </c>
      <c r="E15" s="22"/>
      <c r="L15" s="1"/>
      <c r="M15" s="1"/>
    </row>
    <row r="16" spans="1:14" ht="20.100000000000001" customHeight="1">
      <c r="A16" s="15"/>
      <c r="B16" s="15"/>
      <c r="C16" s="15"/>
      <c r="D16" s="15"/>
      <c r="E16" s="15"/>
      <c r="L16" s="1"/>
      <c r="M16" s="1"/>
    </row>
    <row r="17" spans="1:13" ht="20.100000000000001" customHeight="1">
      <c r="A17" s="19" t="s">
        <v>8</v>
      </c>
      <c r="B17" s="19"/>
      <c r="C17" s="20" t="s">
        <v>47</v>
      </c>
      <c r="D17" s="17"/>
      <c r="E17" s="16"/>
      <c r="L17" s="1"/>
      <c r="M17" s="1"/>
    </row>
    <row r="18" spans="1:13" ht="20.100000000000001" customHeight="1">
      <c r="A18" s="15"/>
      <c r="B18" s="15"/>
      <c r="C18" s="15"/>
      <c r="D18" s="15"/>
      <c r="E18" s="15"/>
      <c r="L18" s="1"/>
      <c r="M18" s="1"/>
    </row>
    <row r="19" spans="1:13" ht="20.100000000000001" customHeight="1">
      <c r="A19" s="19" t="s">
        <v>9</v>
      </c>
      <c r="B19" s="19"/>
      <c r="C19" s="20" t="s">
        <v>48</v>
      </c>
      <c r="D19" s="21" t="s">
        <v>17</v>
      </c>
      <c r="E19" s="22"/>
      <c r="L19" s="1"/>
      <c r="M19" s="1"/>
    </row>
    <row r="20" spans="1:13" ht="20.100000000000001" customHeight="1">
      <c r="A20" s="15"/>
      <c r="B20" s="15"/>
      <c r="C20" s="15"/>
      <c r="D20" s="15"/>
      <c r="E20" s="15"/>
      <c r="L20" s="1"/>
      <c r="M20" s="1"/>
    </row>
    <row r="21" spans="1:13" ht="20.100000000000001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00000000000001" customHeight="1">
      <c r="A22" s="10"/>
      <c r="B22" s="6"/>
      <c r="C22" s="10"/>
      <c r="D22" s="10"/>
      <c r="E22" s="10"/>
      <c r="L22" s="23"/>
      <c r="M22" s="23"/>
    </row>
    <row r="23" spans="1:13" ht="30.75" customHeight="1">
      <c r="A23" s="13" t="s">
        <v>10</v>
      </c>
      <c r="B23" s="13" t="s">
        <v>11</v>
      </c>
      <c r="C23" s="13" t="s">
        <v>12</v>
      </c>
      <c r="D23" s="13" t="s">
        <v>13</v>
      </c>
      <c r="E23" s="13" t="s">
        <v>14</v>
      </c>
      <c r="F23" s="14" t="s">
        <v>31</v>
      </c>
      <c r="G23" s="14" t="s">
        <v>32</v>
      </c>
      <c r="L23" s="23"/>
      <c r="M23" s="23"/>
    </row>
    <row r="24" spans="1:13" ht="20.100000000000001" customHeight="1">
      <c r="A24" s="43">
        <v>6305015000</v>
      </c>
      <c r="B24" s="45">
        <v>2105050151</v>
      </c>
      <c r="C24" s="42" t="s">
        <v>49</v>
      </c>
      <c r="D24" s="39">
        <v>1</v>
      </c>
      <c r="E24" s="46"/>
      <c r="F24" s="47">
        <v>200</v>
      </c>
      <c r="G24" s="47">
        <f t="shared" ref="G24:G27" si="0">D24*F24</f>
        <v>200</v>
      </c>
      <c r="H24" s="10"/>
      <c r="L24" s="23"/>
      <c r="M24" s="23"/>
    </row>
    <row r="25" spans="1:13" ht="20.100000000000001" customHeight="1">
      <c r="A25" s="3"/>
      <c r="B25" s="48"/>
      <c r="C25" s="10"/>
      <c r="D25" s="6"/>
      <c r="E25"/>
      <c r="F25" s="72" t="s">
        <v>50</v>
      </c>
      <c r="G25" s="49">
        <f>G24</f>
        <v>200</v>
      </c>
      <c r="H25" s="10"/>
      <c r="L25" s="23"/>
      <c r="M25" s="23"/>
    </row>
    <row r="26" spans="1:13" ht="20.100000000000001" customHeight="1">
      <c r="A26" s="3"/>
      <c r="B26" s="48"/>
      <c r="C26" s="10"/>
      <c r="D26" s="6"/>
      <c r="E26"/>
      <c r="F26" s="72" t="s">
        <v>51</v>
      </c>
      <c r="G26" s="50">
        <f>G25*0.12</f>
        <v>24</v>
      </c>
      <c r="H26" s="10"/>
      <c r="L26" s="23"/>
      <c r="M26" s="23"/>
    </row>
    <row r="27" spans="1:13" ht="20.100000000000001" customHeight="1">
      <c r="A27" s="51"/>
      <c r="B27" s="51"/>
      <c r="C27" s="51"/>
      <c r="D27" s="51"/>
      <c r="E27" s="51"/>
      <c r="F27" s="72" t="s">
        <v>52</v>
      </c>
      <c r="G27" s="50">
        <f>SUM(G25:G26)</f>
        <v>224</v>
      </c>
    </row>
    <row r="28" spans="1:13" ht="20.100000000000001" customHeight="1">
      <c r="A28" s="10"/>
      <c r="B28" s="10"/>
      <c r="C28" s="10"/>
      <c r="D28" s="6"/>
      <c r="E28" s="6"/>
      <c r="F28" s="10"/>
      <c r="G28" s="10"/>
    </row>
    <row r="29" spans="1:13" ht="20.100000000000001" customHeight="1">
      <c r="A29" s="51"/>
      <c r="B29" s="51"/>
      <c r="C29" s="51"/>
      <c r="D29" s="51"/>
      <c r="E29" s="51"/>
    </row>
    <row r="30" spans="1:13" ht="20.100000000000001" customHeight="1">
      <c r="A30"/>
      <c r="B30" s="40"/>
      <c r="C30" s="40"/>
      <c r="D30"/>
      <c r="E30"/>
    </row>
    <row r="31" spans="1:13" ht="20.100000000000001" customHeight="1" thickBot="1">
      <c r="A31"/>
      <c r="B31" s="8" t="s">
        <v>44</v>
      </c>
      <c r="C31" s="53"/>
      <c r="D31"/>
      <c r="E31"/>
    </row>
    <row r="32" spans="1:13" ht="20.100000000000001" customHeight="1">
      <c r="A32"/>
      <c r="B32" s="8"/>
      <c r="C32" s="40"/>
      <c r="D32"/>
      <c r="E32"/>
    </row>
    <row r="33" spans="1:5" ht="20.100000000000001" customHeight="1">
      <c r="A33"/>
      <c r="B33" s="8"/>
      <c r="C33" s="40"/>
      <c r="D33"/>
      <c r="E33"/>
    </row>
    <row r="34" spans="1:5" ht="20.100000000000001" customHeight="1" thickBot="1">
      <c r="A34"/>
      <c r="B34" s="8" t="s">
        <v>45</v>
      </c>
      <c r="C34" s="53"/>
      <c r="D34"/>
      <c r="E34"/>
    </row>
    <row r="35" spans="1:5" ht="20.100000000000001" customHeight="1">
      <c r="A35"/>
      <c r="B35" s="8"/>
      <c r="C35" s="40"/>
      <c r="D35"/>
      <c r="E35"/>
    </row>
    <row r="36" spans="1:5" ht="20.100000000000001" customHeight="1">
      <c r="A36"/>
      <c r="B36" s="8"/>
      <c r="C36" s="40"/>
      <c r="D36"/>
      <c r="E36"/>
    </row>
    <row r="37" spans="1:5" ht="20.100000000000001" customHeight="1">
      <c r="A37"/>
      <c r="B37" s="8"/>
      <c r="C37" s="40"/>
      <c r="D37"/>
      <c r="E37"/>
    </row>
    <row r="38" spans="1:5" ht="20.100000000000001" customHeight="1">
      <c r="A38"/>
      <c r="B38" s="8"/>
      <c r="C38"/>
      <c r="D38"/>
      <c r="E38"/>
    </row>
    <row r="39" spans="1:5" ht="20.100000000000001" customHeight="1" thickBot="1">
      <c r="A39"/>
      <c r="B39" s="8" t="s">
        <v>15</v>
      </c>
      <c r="C39" s="54"/>
      <c r="D39"/>
      <c r="E39"/>
    </row>
    <row r="40" spans="1:5" ht="20.100000000000001" customHeight="1">
      <c r="A40"/>
      <c r="B40" s="8"/>
      <c r="C40"/>
      <c r="D40"/>
      <c r="E40"/>
    </row>
    <row r="41" spans="1:5" ht="20.100000000000001" customHeight="1">
      <c r="A41"/>
      <c r="B41" s="8"/>
      <c r="C41"/>
      <c r="D41"/>
      <c r="E41"/>
    </row>
    <row r="42" spans="1:5" ht="20.100000000000001" customHeight="1" thickBot="1">
      <c r="A42"/>
      <c r="B42" s="8" t="s">
        <v>46</v>
      </c>
      <c r="C42" s="54"/>
      <c r="D42"/>
      <c r="E42"/>
    </row>
    <row r="43" spans="1:5" ht="20.100000000000001" customHeight="1">
      <c r="A43"/>
      <c r="B43" s="8"/>
      <c r="C43"/>
      <c r="D43"/>
      <c r="E43"/>
    </row>
    <row r="44" spans="1:5" ht="20.100000000000001" customHeight="1">
      <c r="A44"/>
      <c r="B44" s="8"/>
      <c r="C44"/>
      <c r="D44"/>
      <c r="E44"/>
    </row>
    <row r="45" spans="1:5" ht="20.100000000000001" customHeight="1" thickBot="1">
      <c r="B45" s="8" t="s">
        <v>16</v>
      </c>
      <c r="C45" s="5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:A25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2024-02-19T21:18:16Z</cp:lastPrinted>
  <dcterms:created xsi:type="dcterms:W3CDTF">2023-01-26T13:28:36Z</dcterms:created>
  <dcterms:modified xsi:type="dcterms:W3CDTF">2024-02-19T21:35:58Z</dcterms:modified>
</cp:coreProperties>
</file>