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KENNEDY POLICENTRO\"/>
    </mc:Choice>
  </mc:AlternateContent>
  <xr:revisionPtr revIDLastSave="0" documentId="13_ncr:1_{E15AA522-20A6-4D64-BC00-B1754F23EBB6}" xr6:coauthVersionLast="47" xr6:coauthVersionMax="47" xr10:uidLastSave="{00000000-0000-0000-0000-000000000000}"/>
  <bookViews>
    <workbookView xWindow="-120" yWindow="-120" windowWidth="24240" windowHeight="13140" xr2:uid="{C6074641-CA86-49FE-A90D-3BDF0466A2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59" i="1"/>
  <c r="D55" i="1"/>
  <c r="D49" i="1"/>
  <c r="D43" i="1"/>
  <c r="D33" i="1"/>
  <c r="B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280F379-FA4B-4370-BE0A-9B0E1D58A13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F7BBB7D1-CD28-4CD0-8147-2E666E6EF49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<sst xmlns="http://schemas.openxmlformats.org/spreadsheetml/2006/main" count="131" uniqueCount="128">
  <si>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</si>
  <si>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</si>
  <si>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</si>
  <si>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</si>
  <si>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</si>
  <si>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</si>
  <si>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</si>
  <si>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</si>
  <si>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</si>
  <si>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</si>
  <si>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</si>
  <si>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INSTITUCION/CLINICA/HOSPITAL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</si>
  <si>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</si>
  <si>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</si>
  <si>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</si>
  <si>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</si>
  <si>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</si>
  <si>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</si>
  <si>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</si>
  <si>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</si>
  <si>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</si>
  <si>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</si>
  <si>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</si>
  <si>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</si>
  <si>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</si>
  <si>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</si>
  <si>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</si>
  <si>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</si>
  <si>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</si>
  <si>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 xml:space="preserve">MOTOR DE ANCLAJES NEGRO No. 3 </t>
  </si>
  <si>
    <t xml:space="preserve">MOTOR NEGRO </t>
  </si>
  <si>
    <t>2310111001-003</t>
  </si>
  <si>
    <t>ANCLAJE DE PINES HASTA 2.0MM</t>
  </si>
  <si>
    <t>2310111005-003</t>
  </si>
  <si>
    <t>ANCLAJE DE PINES HASTA 1.5MM</t>
  </si>
  <si>
    <t>2310111004-003</t>
  </si>
  <si>
    <t xml:space="preserve">ANCLAJE JACOBS </t>
  </si>
  <si>
    <t>JTI</t>
  </si>
  <si>
    <t>ANCLAJE DE BROCA</t>
  </si>
  <si>
    <t>2310111003-003</t>
  </si>
  <si>
    <t xml:space="preserve">PROTECTOR DE BATERIAS </t>
  </si>
  <si>
    <t xml:space="preserve">LLAVE JACOBS </t>
  </si>
  <si>
    <t xml:space="preserve">JACOBS </t>
  </si>
  <si>
    <t xml:space="preserve">ANCLAJE DE REAMER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</si>
  <si>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</si>
  <si>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</si>
  <si>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</si>
  <si>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</si>
  <si>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</si>
  <si>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</si>
  <si>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ENTREGADO</t>
  </si>
  <si>
    <t>RECIBIDO</t>
  </si>
  <si>
    <t>INSTRUMENTADOR</t>
  </si>
  <si>
    <t>VERIFICADO</t>
  </si>
  <si>
    <t>OBSERVACIONES</t>
  </si>
  <si>
    <t>DR. JOUTTEAUX</t>
  </si>
  <si>
    <t>10:00AM</t>
  </si>
  <si>
    <t>0990277583001</t>
  </si>
  <si>
    <t>BATERIA AUXEIN # 5 # 6</t>
  </si>
  <si>
    <t>A93680374</t>
  </si>
  <si>
    <t>PLACA BLOQ. PERONE 2.7/3.5mm*4 ORIF. DER. TITANIO</t>
  </si>
  <si>
    <t>A93680599</t>
  </si>
  <si>
    <t>PLACA BLOQ. PERONE 2.7/3.5mm*5 ORIF. DER. TITANIO</t>
  </si>
  <si>
    <t>A93680611</t>
  </si>
  <si>
    <t>2200018328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</si>
  <si>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</si>
  <si>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</si>
  <si>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</si>
  <si>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</si>
  <si>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</si>
  <si>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</si>
  <si>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</si>
  <si>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</si>
  <si>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</si>
  <si>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</si>
  <si>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</si>
  <si>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</si>
  <si>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</si>
  <si>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</si>
  <si>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</si>
  <si>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2000096694</t>
  </si>
  <si>
    <t>PLACA BLOQ. PERONE 2.7/3.5mm*3 ORIF. IZQ. TITANIO</t>
  </si>
  <si>
    <t>A93670374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</si>
  <si>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</si>
  <si>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</si>
  <si>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</si>
  <si>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</si>
  <si>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</si>
  <si>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</si>
  <si>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</si>
  <si>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</si>
  <si>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</si>
  <si>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</si>
  <si>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</si>
  <si>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A93680373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</si>
  <si>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</si>
  <si>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</si>
  <si>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</si>
  <si>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</si>
  <si>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</si>
  <si>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</si>
  <si>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</si>
  <si>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</si>
  <si>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</si>
  <si>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</si>
  <si>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</si>
  <si>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</si>
  <si>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</si>
  <si>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</si>
  <si>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</si>
  <si>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</si>
  <si>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</si>
  <si>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</si>
  <si>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</si>
  <si>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</si>
  <si>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</si>
  <si>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</si>
  <si>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</si>
  <si>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</si>
  <si>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</si>
  <si>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</si>
  <si>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</si>
  <si>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2000084314</t>
  </si>
  <si>
    <t>PLACA BLOQ. PERONE ANATOMICA 114mm 3.5*7  ORIF. TIT.</t>
  </si>
  <si>
    <t>T713908126</t>
  </si>
  <si>
    <t>2000068896</t>
  </si>
  <si>
    <t>PLACA BLOQ. PERONE ANATOMICA 126mm 3.5*8 ORIF. TIT.</t>
  </si>
  <si>
    <t>PLACA BLOQ. PERONE 2.7/3.5mm*3 ORIF. DER.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</si>
</sst>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horizontal="left"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3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14" fillId="0" borderId="0" xfId="0" applyFont="1"/>
    <xf numFmtId="0" fontId="8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1" applyFont="1" applyAlignment="1">
      <alignment horizontal="left"/>
    </xf>
    <xf numFmtId="0" fontId="4" fillId="0" borderId="17" xfId="1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7" xfId="0" applyFont="1" applyBorder="1" applyAlignment="1">
      <alignment horizontal="left"/>
    </xf>
    <xf numFmtId="0" fontId="1" fillId="0" borderId="12" xfId="0" applyFont="1" applyBorder="1" applyAlignment="1">
      <alignment horizontal="center" readingOrder="1"/>
    </xf>
    <xf numFmtId="0" fontId="3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1" fontId="3" fillId="0" borderId="12" xfId="1" applyNumberFormat="1" applyFont="1" applyBorder="1" applyAlignment="1">
      <alignment horizontal="center"/>
    </xf>
    <xf numFmtId="0" fontId="8" fillId="0" borderId="12" xfId="0" applyFont="1" applyBorder="1" applyAlignment="1">
      <alignment horizontal="center" readingOrder="1"/>
    </xf>
    <xf numFmtId="0" fontId="4" fillId="0" borderId="12" xfId="0" applyFont="1" applyBorder="1" applyAlignment="1">
      <alignment horizontal="center" wrapText="1"/>
    </xf>
    <xf numFmtId="0" fontId="1" fillId="0" borderId="12" xfId="0" applyFont="1" applyBorder="1"/>
    <xf numFmtId="0" fontId="8" fillId="0" borderId="12" xfId="0" applyFont="1" applyBorder="1" applyAlignment="1">
      <alignment horizontal="center"/>
    </xf>
  </cellXfs>
  <cellStyles count="2">
    <cellStyle name="Normal" xfId="0" builtinId="0"/>
    <cellStyle name="Normal 2" xfId="1" xr:uid="{995C105E-0995-4157-BFA3-75E5455B45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6184175-82CD-4F3B-BD4B-BC1153A6AA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0AFE-D088-48B3-A1FE-B9050A01B1FF}">
  <dimension ref="A1:L94"/>
  <sheetViews>
    <sheetView tabSelected="1" workbookViewId="0">
      <selection activeCell="H17" sqref="H17"/>
    </sheetView>
  </sheetViews>
  <sheetFormatPr baseColWidth="10" defaultColWidth="11.42578125" defaultRowHeight="20.100000000000001" customHeight="1" x14ac:dyDescent="0.2"/>
  <cols>
    <col min="1" max="1" width="18.42578125" style="1" customWidth="1"/>
    <col min="2" max="2" width="18.7109375" style="2" customWidth="1"/>
    <col min="3" max="3" width="79.140625" style="3" bestFit="1" customWidth="1"/>
    <col min="4" max="4" width="23.140625" style="3" customWidth="1"/>
    <col min="5" max="5" width="17.14062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s="12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s="12" customFormat="1" ht="20.100000000000001" customHeight="1" thickBot="1" x14ac:dyDescent="0.3">
      <c r="A3" s="13"/>
      <c r="B3" s="14"/>
      <c r="C3" s="15"/>
      <c r="D3" s="16" t="s">
        <v>2</v>
      </c>
      <c r="E3" s="17"/>
      <c r="F3" s="9"/>
      <c r="G3" s="9"/>
      <c r="H3" s="10"/>
      <c r="I3" s="11"/>
    </row>
    <row r="4" spans="1:12" s="12" customFormat="1" ht="20.100000000000001" customHeight="1" thickBot="1" x14ac:dyDescent="0.3">
      <c r="A4" s="13"/>
      <c r="B4" s="14"/>
      <c r="C4" s="18" t="s">
        <v>3</v>
      </c>
      <c r="D4" s="19" t="s">
        <v>4</v>
      </c>
      <c r="E4" s="20"/>
      <c r="F4" s="9"/>
      <c r="G4" s="9"/>
      <c r="H4" s="10"/>
      <c r="I4" s="11"/>
    </row>
    <row r="5" spans="1:12" s="12" customFormat="1" ht="20.100000000000001" customHeight="1" thickBot="1" x14ac:dyDescent="0.3">
      <c r="A5" s="21"/>
      <c r="B5" s="22"/>
      <c r="C5" s="23"/>
      <c r="D5" s="24" t="s">
        <v>5</v>
      </c>
      <c r="E5" s="25"/>
      <c r="F5" s="26"/>
      <c r="G5" s="26"/>
      <c r="H5" s="26"/>
      <c r="I5" s="26"/>
      <c r="J5" s="27"/>
      <c r="K5" s="27"/>
      <c r="L5" s="1"/>
    </row>
    <row r="6" spans="1:12" ht="20.100000000000001" customHeight="1" x14ac:dyDescent="0.25">
      <c r="A6" s="26"/>
      <c r="B6" s="26"/>
      <c r="C6" s="26"/>
      <c r="D6" s="26"/>
      <c r="E6" s="26"/>
      <c r="J6" s="27"/>
      <c r="K6" s="27"/>
    </row>
    <row r="7" spans="1:12" ht="20.100000000000001" customHeight="1" x14ac:dyDescent="0.2">
      <c r="A7" s="28" t="s">
        <v>6</v>
      </c>
      <c r="B7" s="28"/>
      <c r="C7" s="29">
        <f ca="1">NOW()</f>
        <v>45391.892576273145</v>
      </c>
      <c r="D7" s="28" t="s">
        <v>7</v>
      </c>
      <c r="E7" s="30">
        <v>20240400513</v>
      </c>
      <c r="J7" s="31"/>
      <c r="K7" s="31"/>
    </row>
    <row r="8" spans="1:12" ht="20.100000000000001" customHeight="1" x14ac:dyDescent="0.25">
      <c r="A8" s="32"/>
      <c r="B8" s="32"/>
      <c r="C8" s="32"/>
      <c r="D8" s="32"/>
      <c r="E8" s="32"/>
      <c r="J8" s="31"/>
      <c r="K8" s="31"/>
    </row>
    <row r="9" spans="1:12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 t="s">
        <v>57</v>
      </c>
      <c r="J9" s="31"/>
      <c r="K9" s="31"/>
    </row>
    <row r="10" spans="1:12" ht="20.100000000000001" customHeight="1" x14ac:dyDescent="0.25">
      <c r="A10" s="32"/>
      <c r="B10" s="32"/>
      <c r="C10" s="32"/>
      <c r="D10" s="32"/>
      <c r="E10" s="32"/>
      <c r="J10" s="31"/>
      <c r="K10" s="31"/>
    </row>
    <row r="11" spans="1:12" ht="20.100000000000001" customHeight="1" x14ac:dyDescent="0.2">
      <c r="A11" s="36" t="s">
        <v>11</v>
      </c>
      <c r="B11" s="37"/>
      <c r="C11" s="33" t="s">
        <v>9</v>
      </c>
      <c r="D11" s="34" t="s">
        <v>12</v>
      </c>
      <c r="E11" s="38" t="s">
        <v>13</v>
      </c>
      <c r="J11" s="31"/>
      <c r="K11" s="31"/>
    </row>
    <row r="12" spans="1:12" ht="20.100000000000001" customHeight="1" x14ac:dyDescent="0.25">
      <c r="A12" s="32"/>
      <c r="B12" s="32"/>
      <c r="C12" s="32"/>
      <c r="D12" s="32"/>
      <c r="E12" s="32"/>
      <c r="J12" s="31"/>
      <c r="K12" s="31"/>
    </row>
    <row r="13" spans="1:12" ht="20.100000000000001" customHeight="1" x14ac:dyDescent="0.2">
      <c r="A13" s="28" t="s">
        <v>14</v>
      </c>
      <c r="B13" s="28"/>
      <c r="C13" s="39" t="s">
        <v>15</v>
      </c>
      <c r="D13" s="34" t="s">
        <v>16</v>
      </c>
      <c r="E13" s="33" t="s">
        <v>17</v>
      </c>
      <c r="J13" s="31"/>
      <c r="K13" s="31"/>
    </row>
    <row r="14" spans="1:12" ht="20.100000000000001" customHeight="1" x14ac:dyDescent="0.25">
      <c r="A14" s="32"/>
      <c r="B14" s="32"/>
      <c r="C14" s="32"/>
      <c r="D14" s="32"/>
      <c r="E14" s="32"/>
      <c r="J14" s="31"/>
      <c r="K14" s="31"/>
    </row>
    <row r="15" spans="1:12" ht="20.100000000000001" customHeight="1" x14ac:dyDescent="0.2">
      <c r="A15" s="28" t="s">
        <v>18</v>
      </c>
      <c r="B15" s="28"/>
      <c r="C15" s="29">
        <v>45392</v>
      </c>
      <c r="D15" s="34" t="s">
        <v>19</v>
      </c>
      <c r="E15" s="40" t="s">
        <v>56</v>
      </c>
      <c r="J15" s="31"/>
      <c r="K15" s="31"/>
    </row>
    <row r="16" spans="1:12" ht="20.100000000000001" customHeight="1" x14ac:dyDescent="0.25">
      <c r="A16" s="32"/>
      <c r="B16" s="32"/>
      <c r="C16" s="32"/>
      <c r="D16" s="32"/>
      <c r="E16" s="32"/>
      <c r="J16" s="31"/>
      <c r="K16" s="31"/>
    </row>
    <row r="17" spans="1:11" ht="20.100000000000001" customHeight="1" x14ac:dyDescent="0.2">
      <c r="A17" s="28" t="s">
        <v>20</v>
      </c>
      <c r="B17" s="28"/>
      <c r="C17" s="29" t="s">
        <v>55</v>
      </c>
      <c r="D17" s="41"/>
      <c r="E17" s="42"/>
      <c r="J17" s="31"/>
      <c r="K17" s="31"/>
    </row>
    <row r="18" spans="1:11" ht="20.100000000000001" customHeight="1" x14ac:dyDescent="0.25">
      <c r="A18" s="32"/>
      <c r="B18" s="32"/>
      <c r="C18" s="32"/>
      <c r="D18" s="32"/>
      <c r="E18" s="32"/>
      <c r="J18" s="31"/>
      <c r="K18" s="31"/>
    </row>
    <row r="19" spans="1:11" ht="20.100000000000001" customHeight="1" x14ac:dyDescent="0.2">
      <c r="A19" s="28" t="s">
        <v>21</v>
      </c>
      <c r="B19" s="28"/>
      <c r="C19" s="33"/>
      <c r="D19" s="34" t="s">
        <v>22</v>
      </c>
      <c r="E19" s="40"/>
      <c r="J19" s="31"/>
      <c r="K19" s="31"/>
    </row>
    <row r="20" spans="1:11" ht="20.100000000000001" customHeight="1" x14ac:dyDescent="0.25">
      <c r="A20" s="32"/>
      <c r="B20" s="32"/>
      <c r="C20" s="32"/>
      <c r="D20" s="32"/>
      <c r="E20" s="32"/>
      <c r="J20" s="31"/>
      <c r="K20" s="31"/>
    </row>
    <row r="21" spans="1:11" ht="20.100000000000001" customHeight="1" x14ac:dyDescent="0.2">
      <c r="A21" s="28" t="s">
        <v>23</v>
      </c>
      <c r="B21" s="28"/>
      <c r="C21" s="43"/>
      <c r="D21" s="44"/>
      <c r="E21" s="45"/>
      <c r="J21" s="31"/>
      <c r="K21" s="31"/>
    </row>
    <row r="22" spans="1:11" ht="20.100000000000001" customHeight="1" x14ac:dyDescent="0.2">
      <c r="A22" s="46"/>
      <c r="B22" s="47"/>
      <c r="C22" s="46"/>
      <c r="D22" s="46"/>
      <c r="E22" s="46"/>
      <c r="J22" s="48"/>
      <c r="K22" s="48"/>
    </row>
    <row r="23" spans="1:11" ht="30.75" customHeight="1" x14ac:dyDescent="0.2">
      <c r="A23" s="49" t="s">
        <v>24</v>
      </c>
      <c r="B23" s="49" t="s">
        <v>25</v>
      </c>
      <c r="C23" s="49" t="s">
        <v>26</v>
      </c>
      <c r="D23" s="49" t="s">
        <v>27</v>
      </c>
      <c r="E23" s="49" t="s">
        <v>28</v>
      </c>
      <c r="J23" s="48"/>
      <c r="K23" s="48"/>
    </row>
    <row r="24" spans="1:11" ht="30.75" customHeight="1" x14ac:dyDescent="0.2">
      <c r="A24" s="53" t="s">
        <v>94</v>
      </c>
      <c r="B24" s="53">
        <v>2200160204</v>
      </c>
      <c r="C24" s="54" t="s">
        <v>127</v>
      </c>
      <c r="D24" s="68">
        <v>1</v>
      </c>
      <c r="E24" s="69"/>
      <c r="J24" s="48"/>
      <c r="K24" s="48"/>
    </row>
    <row r="25" spans="1:11" ht="30.75" customHeight="1" x14ac:dyDescent="0.2">
      <c r="A25" s="53" t="s">
        <v>59</v>
      </c>
      <c r="B25" s="53">
        <v>2300025619</v>
      </c>
      <c r="C25" s="54" t="s">
        <v>60</v>
      </c>
      <c r="D25" s="68">
        <v>1</v>
      </c>
      <c r="E25" s="69"/>
      <c r="J25" s="48"/>
      <c r="K25" s="48"/>
    </row>
    <row r="26" spans="1:11" ht="30.75" customHeight="1" x14ac:dyDescent="0.2">
      <c r="A26" s="53" t="s">
        <v>61</v>
      </c>
      <c r="B26" s="53"/>
      <c r="C26" s="54" t="s">
        <v>62</v>
      </c>
      <c r="D26" s="68">
        <v>0</v>
      </c>
      <c r="E26" s="69"/>
      <c r="J26" s="48"/>
      <c r="K26" s="48"/>
    </row>
    <row r="27" spans="1:11" ht="30.75" customHeight="1" x14ac:dyDescent="0.2">
      <c r="A27" s="53" t="s">
        <v>63</v>
      </c>
      <c r="B27" s="53" t="s">
        <v>64</v>
      </c>
      <c r="C27" s="54" t="s">
        <v>65</v>
      </c>
      <c r="D27" s="68">
        <v>1</v>
      </c>
      <c r="E27" s="69"/>
      <c r="J27" s="48"/>
      <c r="K27" s="48"/>
    </row>
    <row r="28" spans="1:11" ht="30.75" customHeight="1" x14ac:dyDescent="0.2">
      <c r="A28" s="53" t="s">
        <v>66</v>
      </c>
      <c r="B28" s="53" t="s">
        <v>67</v>
      </c>
      <c r="C28" s="54" t="s">
        <v>68</v>
      </c>
      <c r="D28" s="68">
        <v>1</v>
      </c>
      <c r="E28" s="69"/>
      <c r="J28" s="48"/>
      <c r="K28" s="48"/>
    </row>
    <row r="29" spans="1:11" ht="30.75" customHeight="1" x14ac:dyDescent="0.2">
      <c r="A29" s="53" t="s">
        <v>69</v>
      </c>
      <c r="B29" s="53">
        <v>1900012389</v>
      </c>
      <c r="C29" s="54" t="s">
        <v>70</v>
      </c>
      <c r="D29" s="68">
        <v>1</v>
      </c>
      <c r="E29" s="69"/>
      <c r="J29" s="48"/>
      <c r="K29" s="48"/>
    </row>
    <row r="30" spans="1:11" ht="30.75" customHeight="1" x14ac:dyDescent="0.2">
      <c r="A30" s="53" t="s">
        <v>71</v>
      </c>
      <c r="B30" s="53">
        <v>1900012889</v>
      </c>
      <c r="C30" s="54" t="s">
        <v>72</v>
      </c>
      <c r="D30" s="68">
        <v>1</v>
      </c>
      <c r="E30" s="70"/>
      <c r="J30" s="48"/>
      <c r="K30" s="48"/>
    </row>
    <row r="31" spans="1:11" ht="30.75" customHeight="1" x14ac:dyDescent="0.2">
      <c r="A31" s="53" t="s">
        <v>73</v>
      </c>
      <c r="B31" s="53" t="s">
        <v>74</v>
      </c>
      <c r="C31" s="54" t="s">
        <v>75</v>
      </c>
      <c r="D31" s="68">
        <v>1</v>
      </c>
      <c r="E31" s="70"/>
      <c r="J31" s="48"/>
      <c r="K31" s="48"/>
    </row>
    <row r="32" spans="1:11" ht="30.75" customHeight="1" x14ac:dyDescent="0.2">
      <c r="A32" s="53" t="s">
        <v>76</v>
      </c>
      <c r="B32" s="53" t="s">
        <v>77</v>
      </c>
      <c r="C32" s="54" t="s">
        <v>78</v>
      </c>
      <c r="D32" s="68">
        <v>1</v>
      </c>
      <c r="E32" s="70"/>
      <c r="J32" s="48"/>
      <c r="K32" s="48"/>
    </row>
    <row r="33" spans="1:11" ht="30.75" customHeight="1" x14ac:dyDescent="0.25">
      <c r="A33" s="53"/>
      <c r="B33" s="53"/>
      <c r="C33" s="54"/>
      <c r="D33" s="71">
        <f>SUM(D24:D32)</f>
        <v>8</v>
      </c>
      <c r="E33" s="70"/>
      <c r="J33" s="48"/>
      <c r="K33" s="48"/>
    </row>
    <row r="34" spans="1:11" ht="30.75" customHeight="1" x14ac:dyDescent="0.2">
      <c r="A34" s="53" t="s">
        <v>79</v>
      </c>
      <c r="B34" s="53" t="s">
        <v>80</v>
      </c>
      <c r="C34" s="54" t="s">
        <v>81</v>
      </c>
      <c r="D34" s="68">
        <v>1</v>
      </c>
      <c r="E34" s="70"/>
      <c r="J34" s="48"/>
      <c r="K34" s="48"/>
    </row>
    <row r="35" spans="1:11" ht="30.75" customHeight="1" x14ac:dyDescent="0.2">
      <c r="A35" s="53" t="s">
        <v>82</v>
      </c>
      <c r="B35" s="53">
        <v>2300016789</v>
      </c>
      <c r="C35" s="54" t="s">
        <v>83</v>
      </c>
      <c r="D35" s="68">
        <v>1</v>
      </c>
      <c r="E35" s="70"/>
      <c r="J35" s="48"/>
      <c r="K35" s="48"/>
    </row>
    <row r="36" spans="1:11" ht="30.75" customHeight="1" x14ac:dyDescent="0.2">
      <c r="A36" s="53" t="s">
        <v>84</v>
      </c>
      <c r="B36" s="53">
        <v>2100076125</v>
      </c>
      <c r="C36" s="54" t="s">
        <v>85</v>
      </c>
      <c r="D36" s="68">
        <v>1</v>
      </c>
      <c r="E36" s="70"/>
      <c r="J36" s="48"/>
      <c r="K36" s="48"/>
    </row>
    <row r="37" spans="1:11" ht="30.75" customHeight="1" x14ac:dyDescent="0.2">
      <c r="A37" s="53" t="s">
        <v>86</v>
      </c>
      <c r="B37" s="53">
        <v>2100074582</v>
      </c>
      <c r="C37" s="54" t="s">
        <v>87</v>
      </c>
      <c r="D37" s="68">
        <v>1</v>
      </c>
      <c r="E37" s="70"/>
      <c r="J37" s="48"/>
      <c r="K37" s="48"/>
    </row>
    <row r="38" spans="1:11" ht="30.75" customHeight="1" x14ac:dyDescent="0.2">
      <c r="A38" s="53" t="s">
        <v>88</v>
      </c>
      <c r="B38" s="53">
        <v>28123</v>
      </c>
      <c r="C38" s="54" t="s">
        <v>89</v>
      </c>
      <c r="D38" s="68">
        <v>1</v>
      </c>
      <c r="E38" s="70"/>
      <c r="J38" s="48"/>
      <c r="K38" s="48"/>
    </row>
    <row r="39" spans="1:11" ht="30.75" customHeight="1" x14ac:dyDescent="0.2">
      <c r="A39" s="53" t="s">
        <v>90</v>
      </c>
      <c r="B39" s="53">
        <v>1900012390</v>
      </c>
      <c r="C39" s="54" t="s">
        <v>91</v>
      </c>
      <c r="D39" s="68">
        <v>1</v>
      </c>
      <c r="E39" s="70"/>
      <c r="J39" s="48"/>
      <c r="K39" s="48"/>
    </row>
    <row r="40" spans="1:11" ht="30.75" customHeight="1" x14ac:dyDescent="0.2">
      <c r="A40" s="53" t="s">
        <v>92</v>
      </c>
      <c r="B40" s="53">
        <v>1800057691</v>
      </c>
      <c r="C40" s="54" t="s">
        <v>93</v>
      </c>
      <c r="D40" s="68">
        <v>1</v>
      </c>
      <c r="E40" s="70"/>
      <c r="J40" s="48"/>
      <c r="K40" s="48"/>
    </row>
    <row r="41" spans="1:11" ht="30.75" customHeight="1" x14ac:dyDescent="0.2">
      <c r="A41" s="53" t="s">
        <v>94</v>
      </c>
      <c r="B41" s="53" t="s">
        <v>95</v>
      </c>
      <c r="C41" s="54" t="s">
        <v>96</v>
      </c>
      <c r="D41" s="68">
        <v>1</v>
      </c>
      <c r="E41" s="70"/>
      <c r="J41" s="48"/>
      <c r="K41" s="48"/>
    </row>
    <row r="42" spans="1:11" ht="30.75" customHeight="1" x14ac:dyDescent="0.2">
      <c r="A42" s="53" t="s">
        <v>59</v>
      </c>
      <c r="B42" s="53" t="s">
        <v>97</v>
      </c>
      <c r="C42" s="54" t="s">
        <v>98</v>
      </c>
      <c r="D42" s="68">
        <v>1</v>
      </c>
      <c r="E42" s="70"/>
      <c r="J42" s="48"/>
      <c r="K42" s="48"/>
    </row>
    <row r="43" spans="1:11" ht="30.75" customHeight="1" x14ac:dyDescent="0.25">
      <c r="A43" s="53"/>
      <c r="B43" s="53"/>
      <c r="C43" s="54"/>
      <c r="D43" s="72">
        <f>SUM(D34:D42)</f>
        <v>9</v>
      </c>
      <c r="E43" s="70"/>
      <c r="J43" s="48"/>
      <c r="K43" s="48"/>
    </row>
    <row r="44" spans="1:11" ht="30.75" customHeight="1" x14ac:dyDescent="0.2">
      <c r="A44" s="53" t="s">
        <v>99</v>
      </c>
      <c r="B44" s="53">
        <v>14033433</v>
      </c>
      <c r="C44" s="54" t="s">
        <v>100</v>
      </c>
      <c r="D44" s="68">
        <v>1</v>
      </c>
      <c r="E44" s="70"/>
      <c r="J44" s="48"/>
      <c r="K44" s="48"/>
    </row>
    <row r="45" spans="1:11" ht="30.75" customHeight="1" x14ac:dyDescent="0.2">
      <c r="A45" s="53" t="s">
        <v>101</v>
      </c>
      <c r="B45" s="53"/>
      <c r="C45" s="54" t="s">
        <v>102</v>
      </c>
      <c r="D45" s="68">
        <v>0</v>
      </c>
      <c r="E45" s="70"/>
      <c r="J45" s="48"/>
      <c r="K45" s="48"/>
    </row>
    <row r="46" spans="1:11" ht="30.75" customHeight="1" x14ac:dyDescent="0.2">
      <c r="A46" s="53" t="s">
        <v>103</v>
      </c>
      <c r="B46" s="53">
        <v>19094090</v>
      </c>
      <c r="C46" s="54" t="s">
        <v>104</v>
      </c>
      <c r="D46" s="68">
        <v>1</v>
      </c>
      <c r="E46" s="70"/>
      <c r="J46" s="48"/>
      <c r="K46" s="48"/>
    </row>
    <row r="47" spans="1:11" ht="30.75" customHeight="1" x14ac:dyDescent="0.2">
      <c r="A47" s="53" t="s">
        <v>105</v>
      </c>
      <c r="B47" s="53">
        <v>19094091</v>
      </c>
      <c r="C47" s="54" t="s">
        <v>106</v>
      </c>
      <c r="D47" s="68">
        <v>1</v>
      </c>
      <c r="E47" s="70"/>
      <c r="J47" s="48"/>
      <c r="K47" s="48"/>
    </row>
    <row r="48" spans="1:11" ht="30.75" customHeight="1" x14ac:dyDescent="0.2">
      <c r="A48" s="53" t="s">
        <v>107</v>
      </c>
      <c r="B48" s="53">
        <v>17124101</v>
      </c>
      <c r="C48" s="54" t="s">
        <v>108</v>
      </c>
      <c r="D48" s="68">
        <v>1</v>
      </c>
      <c r="E48" s="70"/>
      <c r="J48" s="48"/>
      <c r="K48" s="48"/>
    </row>
    <row r="49" spans="1:11" ht="30.75" customHeight="1" x14ac:dyDescent="0.25">
      <c r="A49" s="53"/>
      <c r="B49" s="53"/>
      <c r="C49" s="54"/>
      <c r="D49" s="72">
        <f>SUM(D44:D48)</f>
        <v>4</v>
      </c>
      <c r="E49" s="70"/>
      <c r="J49" s="48"/>
      <c r="K49" s="48"/>
    </row>
    <row r="50" spans="1:11" ht="30.75" customHeight="1" x14ac:dyDescent="0.2">
      <c r="A50" s="53" t="s">
        <v>109</v>
      </c>
      <c r="B50" s="53">
        <v>1403426</v>
      </c>
      <c r="C50" s="54" t="s">
        <v>110</v>
      </c>
      <c r="D50" s="68">
        <v>1</v>
      </c>
      <c r="E50" s="70"/>
      <c r="J50" s="48"/>
      <c r="K50" s="48"/>
    </row>
    <row r="51" spans="1:11" ht="30.75" customHeight="1" x14ac:dyDescent="0.2">
      <c r="A51" s="53" t="s">
        <v>111</v>
      </c>
      <c r="B51" s="53">
        <v>16021232</v>
      </c>
      <c r="C51" s="54" t="s">
        <v>112</v>
      </c>
      <c r="D51" s="68">
        <v>1</v>
      </c>
      <c r="E51" s="70"/>
      <c r="J51" s="48"/>
      <c r="K51" s="48"/>
    </row>
    <row r="52" spans="1:11" ht="30.75" customHeight="1" x14ac:dyDescent="0.2">
      <c r="A52" s="53" t="s">
        <v>113</v>
      </c>
      <c r="B52" s="53">
        <v>19024007</v>
      </c>
      <c r="C52" s="54" t="s">
        <v>114</v>
      </c>
      <c r="D52" s="68">
        <v>1</v>
      </c>
      <c r="E52" s="70"/>
      <c r="J52" s="48"/>
      <c r="K52" s="48"/>
    </row>
    <row r="53" spans="1:11" ht="30.75" customHeight="1" x14ac:dyDescent="0.2">
      <c r="A53" s="53" t="s">
        <v>115</v>
      </c>
      <c r="B53" s="53">
        <v>17124093</v>
      </c>
      <c r="C53" s="54" t="s">
        <v>116</v>
      </c>
      <c r="D53" s="68">
        <v>1</v>
      </c>
      <c r="E53" s="70"/>
      <c r="J53" s="48"/>
      <c r="K53" s="48"/>
    </row>
    <row r="54" spans="1:11" ht="30.75" customHeight="1" x14ac:dyDescent="0.2">
      <c r="A54" s="53" t="s">
        <v>117</v>
      </c>
      <c r="B54" s="53">
        <v>1403432</v>
      </c>
      <c r="C54" s="54" t="s">
        <v>118</v>
      </c>
      <c r="D54" s="68">
        <v>1</v>
      </c>
      <c r="E54" s="70"/>
      <c r="J54" s="48"/>
      <c r="K54" s="48"/>
    </row>
    <row r="55" spans="1:11" ht="30.75" customHeight="1" x14ac:dyDescent="0.25">
      <c r="A55" s="53"/>
      <c r="B55" s="53"/>
      <c r="C55" s="54"/>
      <c r="D55" s="72">
        <f>SUM(D50:D54)</f>
        <v>5</v>
      </c>
      <c r="E55" s="70"/>
      <c r="J55" s="48"/>
      <c r="K55" s="48"/>
    </row>
    <row r="56" spans="1:11" ht="30.75" customHeight="1" x14ac:dyDescent="0.2">
      <c r="A56" s="73" t="s">
        <v>119</v>
      </c>
      <c r="B56" s="53"/>
      <c r="C56" s="55" t="s">
        <v>120</v>
      </c>
      <c r="D56" s="53">
        <v>0</v>
      </c>
      <c r="E56" s="70"/>
      <c r="J56" s="48"/>
      <c r="K56" s="48"/>
    </row>
    <row r="57" spans="1:11" ht="30.75" customHeight="1" x14ac:dyDescent="0.2">
      <c r="A57" s="73" t="s">
        <v>121</v>
      </c>
      <c r="B57" s="53" t="s">
        <v>122</v>
      </c>
      <c r="C57" s="55" t="s">
        <v>123</v>
      </c>
      <c r="D57" s="53">
        <v>1</v>
      </c>
      <c r="E57" s="70"/>
      <c r="J57" s="48"/>
      <c r="K57" s="48"/>
    </row>
    <row r="58" spans="1:11" ht="30.75" customHeight="1" x14ac:dyDescent="0.2">
      <c r="A58" s="73" t="s">
        <v>124</v>
      </c>
      <c r="B58" s="53" t="s">
        <v>125</v>
      </c>
      <c r="C58" s="55" t="s">
        <v>126</v>
      </c>
      <c r="D58" s="53">
        <v>1</v>
      </c>
      <c r="E58" s="70"/>
      <c r="J58" s="48"/>
      <c r="K58" s="48"/>
    </row>
    <row r="59" spans="1:11" ht="30.75" customHeight="1" x14ac:dyDescent="0.25">
      <c r="A59" s="74"/>
      <c r="B59" s="74"/>
      <c r="C59" s="74"/>
      <c r="D59" s="75">
        <f>SUM(D56:D58)</f>
        <v>2</v>
      </c>
      <c r="E59" s="70"/>
      <c r="J59" s="48"/>
      <c r="K59" s="48"/>
    </row>
    <row r="60" spans="1:11" ht="20.100000000000001" customHeight="1" x14ac:dyDescent="0.2">
      <c r="A60" s="46"/>
      <c r="B60" s="46"/>
      <c r="C60" s="46"/>
      <c r="D60" s="47"/>
      <c r="E60" s="47"/>
    </row>
    <row r="61" spans="1:11" ht="20.100000000000001" customHeight="1" x14ac:dyDescent="0.25">
      <c r="A61" s="46"/>
      <c r="B61" s="50" t="s">
        <v>29</v>
      </c>
      <c r="C61" s="51"/>
      <c r="D61" s="52"/>
      <c r="E61" s="47"/>
    </row>
    <row r="62" spans="1:11" ht="20.100000000000001" customHeight="1" x14ac:dyDescent="0.2">
      <c r="A62" s="46"/>
      <c r="B62" s="53">
        <v>1</v>
      </c>
      <c r="C62" s="54" t="s">
        <v>30</v>
      </c>
      <c r="D62" s="54" t="s">
        <v>31</v>
      </c>
      <c r="E62" s="47"/>
    </row>
    <row r="63" spans="1:11" ht="20.100000000000001" customHeight="1" x14ac:dyDescent="0.2">
      <c r="A63" s="46"/>
      <c r="B63" s="53">
        <v>1</v>
      </c>
      <c r="C63" s="54" t="s">
        <v>32</v>
      </c>
      <c r="D63" s="54" t="s">
        <v>33</v>
      </c>
      <c r="E63" s="47"/>
    </row>
    <row r="64" spans="1:11" ht="20.100000000000001" customHeight="1" x14ac:dyDescent="0.2">
      <c r="A64" s="46"/>
      <c r="B64" s="53">
        <v>1</v>
      </c>
      <c r="C64" s="54" t="s">
        <v>34</v>
      </c>
      <c r="D64" s="54" t="s">
        <v>35</v>
      </c>
      <c r="E64" s="47"/>
    </row>
    <row r="65" spans="1:5" ht="20.100000000000001" customHeight="1" x14ac:dyDescent="0.2">
      <c r="A65" s="46"/>
      <c r="B65" s="53">
        <v>1</v>
      </c>
      <c r="C65" s="54" t="s">
        <v>36</v>
      </c>
      <c r="D65" s="54" t="s">
        <v>37</v>
      </c>
      <c r="E65" s="47"/>
    </row>
    <row r="66" spans="1:5" ht="20.100000000000001" customHeight="1" x14ac:dyDescent="0.2">
      <c r="A66" s="46"/>
      <c r="B66" s="53">
        <v>1</v>
      </c>
      <c r="C66" s="54" t="s">
        <v>38</v>
      </c>
      <c r="D66" s="54" t="s">
        <v>39</v>
      </c>
      <c r="E66" s="47"/>
    </row>
    <row r="67" spans="1:5" ht="20.100000000000001" customHeight="1" x14ac:dyDescent="0.2">
      <c r="A67" s="46"/>
      <c r="B67" s="53">
        <v>1</v>
      </c>
      <c r="C67" s="54" t="s">
        <v>40</v>
      </c>
      <c r="D67" s="55">
        <v>2310111007</v>
      </c>
      <c r="E67" s="47"/>
    </row>
    <row r="68" spans="1:5" ht="20.100000000000001" customHeight="1" x14ac:dyDescent="0.2">
      <c r="A68" s="46"/>
      <c r="B68" s="53">
        <v>1</v>
      </c>
      <c r="C68" s="54" t="s">
        <v>41</v>
      </c>
      <c r="D68" s="55"/>
      <c r="E68" s="47"/>
    </row>
    <row r="69" spans="1:5" ht="20.100000000000001" customHeight="1" x14ac:dyDescent="0.2">
      <c r="A69" s="46"/>
      <c r="B69" s="53">
        <v>1</v>
      </c>
      <c r="C69" s="54" t="s">
        <v>42</v>
      </c>
      <c r="D69" s="55"/>
      <c r="E69" s="47"/>
    </row>
    <row r="70" spans="1:5" ht="20.100000000000001" customHeight="1" x14ac:dyDescent="0.2">
      <c r="A70" s="46"/>
      <c r="B70" s="53">
        <v>1</v>
      </c>
      <c r="C70" s="54" t="s">
        <v>43</v>
      </c>
      <c r="D70" s="55"/>
      <c r="E70" s="47"/>
    </row>
    <row r="71" spans="1:5" ht="20.100000000000001" customHeight="1" x14ac:dyDescent="0.25">
      <c r="A71" s="46"/>
      <c r="B71" s="56">
        <f>SUM(B62:B70)</f>
        <v>9</v>
      </c>
      <c r="C71" s="54"/>
      <c r="D71" s="54"/>
      <c r="E71" s="47"/>
    </row>
    <row r="72" spans="1:5" ht="20.100000000000001" customHeight="1" x14ac:dyDescent="0.2">
      <c r="A72" s="46"/>
      <c r="B72" s="53">
        <v>2</v>
      </c>
      <c r="C72" s="55" t="s">
        <v>58</v>
      </c>
      <c r="D72" s="47"/>
      <c r="E72" s="47"/>
    </row>
    <row r="73" spans="1:5" ht="20.100000000000001" customHeight="1" x14ac:dyDescent="0.25">
      <c r="B73" s="57"/>
      <c r="C73" s="57"/>
    </row>
    <row r="74" spans="1:5" ht="20.100000000000001" customHeight="1" x14ac:dyDescent="0.25">
      <c r="B74" s="58"/>
      <c r="C74" s="59"/>
      <c r="D74" s="60"/>
    </row>
    <row r="75" spans="1:5" ht="20.100000000000001" customHeight="1" x14ac:dyDescent="0.25">
      <c r="B75" s="61" t="s">
        <v>44</v>
      </c>
      <c r="C75" s="62" t="s">
        <v>45</v>
      </c>
    </row>
    <row r="76" spans="1:5" ht="20.100000000000001" customHeight="1" x14ac:dyDescent="0.25">
      <c r="B76" s="61"/>
      <c r="C76" s="62" t="s">
        <v>46</v>
      </c>
    </row>
    <row r="77" spans="1:5" ht="20.100000000000001" customHeight="1" x14ac:dyDescent="0.25">
      <c r="B77" s="61"/>
      <c r="C77" s="62" t="s">
        <v>47</v>
      </c>
    </row>
    <row r="78" spans="1:5" ht="20.100000000000001" customHeight="1" x14ac:dyDescent="0.25">
      <c r="B78" s="61"/>
      <c r="C78" s="62" t="s">
        <v>48</v>
      </c>
    </row>
    <row r="79" spans="1:5" ht="20.100000000000001" customHeight="1" x14ac:dyDescent="0.25">
      <c r="B79" s="61"/>
      <c r="C79" s="62" t="s">
        <v>49</v>
      </c>
    </row>
    <row r="82" spans="2:3" ht="20.100000000000001" customHeight="1" thickBot="1" x14ac:dyDescent="0.25">
      <c r="B82" s="63" t="s">
        <v>50</v>
      </c>
      <c r="C82" s="64"/>
    </row>
    <row r="83" spans="2:3" ht="20.100000000000001" customHeight="1" x14ac:dyDescent="0.25">
      <c r="B83" s="12"/>
      <c r="C83" s="65"/>
    </row>
    <row r="84" spans="2:3" ht="20.100000000000001" customHeight="1" x14ac:dyDescent="0.2">
      <c r="B84" s="46"/>
      <c r="C84" s="66"/>
    </row>
    <row r="85" spans="2:3" ht="20.100000000000001" customHeight="1" thickBot="1" x14ac:dyDescent="0.25">
      <c r="B85" s="46" t="s">
        <v>51</v>
      </c>
      <c r="C85" s="67"/>
    </row>
    <row r="86" spans="2:3" ht="20.100000000000001" customHeight="1" x14ac:dyDescent="0.2">
      <c r="B86" s="46"/>
      <c r="C86" s="66"/>
    </row>
    <row r="87" spans="2:3" ht="20.100000000000001" customHeight="1" x14ac:dyDescent="0.2">
      <c r="B87" s="46"/>
      <c r="C87" s="66"/>
    </row>
    <row r="88" spans="2:3" ht="20.100000000000001" customHeight="1" thickBot="1" x14ac:dyDescent="0.25">
      <c r="B88" s="46" t="s">
        <v>52</v>
      </c>
      <c r="C88" s="67"/>
    </row>
    <row r="89" spans="2:3" ht="20.100000000000001" customHeight="1" x14ac:dyDescent="0.2">
      <c r="B89" s="46"/>
      <c r="C89" s="66"/>
    </row>
    <row r="90" spans="2:3" ht="20.100000000000001" customHeight="1" x14ac:dyDescent="0.2">
      <c r="B90" s="46"/>
      <c r="C90" s="66"/>
    </row>
    <row r="91" spans="2:3" ht="20.100000000000001" customHeight="1" thickBot="1" x14ac:dyDescent="0.25">
      <c r="B91" s="46" t="s">
        <v>53</v>
      </c>
      <c r="C91" s="67"/>
    </row>
    <row r="92" spans="2:3" ht="20.100000000000001" customHeight="1" x14ac:dyDescent="0.2">
      <c r="B92" s="46"/>
      <c r="C92" s="66"/>
    </row>
    <row r="93" spans="2:3" ht="20.100000000000001" customHeight="1" x14ac:dyDescent="0.2">
      <c r="B93" s="46"/>
      <c r="C93" s="66"/>
    </row>
    <row r="94" spans="2:3" ht="20.100000000000001" customHeight="1" thickBot="1" x14ac:dyDescent="0.25">
      <c r="B94" s="46" t="s">
        <v>54</v>
      </c>
      <c r="C94" s="67"/>
    </row>
  </sheetData>
  <mergeCells count="8">
    <mergeCell ref="A11:B11"/>
    <mergeCell ref="B61:D61"/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2024-04-10T02:25:24Z</cp:lastPrinted>
  <dcterms:created xsi:type="dcterms:W3CDTF">2024-04-10T02:19:08Z</dcterms:created>
  <dcterms:modified xsi:type="dcterms:W3CDTF">2024-04-10T02:27:04Z</dcterms:modified>
</cp:coreProperties>
</file>