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odega Kennedy\"/>
    </mc:Choice>
  </mc:AlternateContent>
  <xr:revisionPtr revIDLastSave="0" documentId="13_ncr:1_{05FD12A6-B8E7-49F7-BA42-E714BC808CC4}" xr6:coauthVersionLast="37" xr6:coauthVersionMax="37" xr10:uidLastSave="{00000000-0000-0000-0000-000000000000}"/>
  <bookViews>
    <workbookView xWindow="0" yWindow="0" windowWidth="28800" windowHeight="12225" xr2:uid="{5E44E3BE-2DA1-4B3D-9B81-1B9C91FADC4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28" i="1" s="1"/>
  <c r="E29" i="1" l="1"/>
  <c r="E30" i="1" s="1"/>
</calcChain>
</file>

<file path=xl/sharedStrings.xml><?xml version="1.0" encoding="utf-8"?>
<sst xmlns="http://schemas.openxmlformats.org/spreadsheetml/2006/main" count="49" uniqueCount="49">
  <si>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</si>
  <si>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</si>
  <si>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</si>
  <si>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</si>
  <si>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</si>
  <si>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</si>
  <si>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</si>
  <si>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</si>
  <si>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>AV. DEL PERIODISTA Y CALLE 11A</t>
  </si>
  <si>
    <t xml:space="preserve">Telefono: </t>
  </si>
  <si>
    <t>Motivo de Traslado :</t>
  </si>
  <si>
    <t xml:space="preserve">Nombre del Medico: </t>
  </si>
  <si>
    <t>PRECIO UNITARIO</t>
  </si>
  <si>
    <t>PRECIO TOTAL</t>
  </si>
  <si>
    <t>SF-647.02L</t>
  </si>
  <si>
    <t xml:space="preserve">PLACA LCP DE OLECRANON BLOQ. 3.5 MM*2 ORIF. IZQ. ACERO </t>
  </si>
  <si>
    <t>SF-647.04L</t>
  </si>
  <si>
    <t xml:space="preserve">PLACA LCP DE OLECRANON BLOQ. 3.5 MM*4 ORIF. IZQ. ACERO </t>
  </si>
  <si>
    <t>SF-647.06L</t>
  </si>
  <si>
    <t xml:space="preserve">PLACA LCP DE OLECRANON BLOQ. 3.5 MM*6 ORIF. IZQ. ACERO </t>
  </si>
  <si>
    <t>SF-647.08L</t>
  </si>
  <si>
    <t xml:space="preserve">PLACA LCP DE OLECRANON BLOQ. 3.5 MM*8 ORIF. IZQ. ACERO </t>
  </si>
  <si>
    <t>SF-647.10L</t>
  </si>
  <si>
    <t xml:space="preserve">PLACA LCP DE OLECRANON BLOQ. 3.5 MM*10 ORIF. IZQ. ACERO </t>
  </si>
  <si>
    <t>SF-647.12L</t>
  </si>
  <si>
    <t xml:space="preserve">PLACA LCP DE OLECRANON BLOQ. 3.5 MM*12 ORIF. IZQ. ACERO </t>
  </si>
  <si>
    <t>SF-647.02R</t>
  </si>
  <si>
    <t xml:space="preserve">PLACA LCP DE OLECRANON BLOQ. 3.5 MM*2 ORIF. DER. ACERO </t>
  </si>
  <si>
    <t>SF-647.04R</t>
  </si>
  <si>
    <t xml:space="preserve">PLACA LCP DE OLECRANON BLOQ. 3.5 MM*4 ORIF. DER. ACERO </t>
  </si>
  <si>
    <t>SF-647.06R</t>
  </si>
  <si>
    <t xml:space="preserve">PLACA LCP DE OLECRANON BLOQ. 3.5 MM*6 ORIF. DER. ACERO </t>
  </si>
  <si>
    <t>SF-647.08R</t>
  </si>
  <si>
    <t xml:space="preserve">PLACA LCP DE OLECRANON BLOQ. 3.5 MM*8 ORIF. DER. ACERO </t>
  </si>
  <si>
    <t>SF-647.10R</t>
  </si>
  <si>
    <t xml:space="preserve">PLACA LCP DE OLECRANON BLOQ. 3.5 MM*10 ORIF. DER. ACERO </t>
  </si>
  <si>
    <t>SF-647.12R</t>
  </si>
  <si>
    <t xml:space="preserve">PLACA LCP DE OLECRANON BLOQ. 3.5 MM*12 ORIF. DER. ACERO </t>
  </si>
  <si>
    <t>INQUIORT S.A.</t>
  </si>
  <si>
    <t>(04) 228-9666</t>
  </si>
  <si>
    <t>VENTA-CONSIGNACION</t>
  </si>
  <si>
    <t>DR. LAMA</t>
  </si>
  <si>
    <t>CANT.</t>
  </si>
  <si>
    <t>COD. ARTICULO</t>
  </si>
  <si>
    <t xml:space="preserve">DESCRIPCION ARTICULO </t>
  </si>
  <si>
    <t>PLACA OLECRANON 3.5 MM ACERO</t>
  </si>
  <si>
    <t>SUBTOTAL SIN IMPUESTOS</t>
  </si>
  <si>
    <t xml:space="preserve">                                                                                                           IVA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</si>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</sst>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0"/>
      <name val="Calibri"/>
      <family val="2"/>
    </font>
    <font>
      <b/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7">
    <xf numFmtId="0" fontId="0" fillId="0" borderId="0" xfId="0"/>
    <xf numFmtId="0" fontId="4" fillId="0" borderId="0" xfId="2" applyFont="1" applyAlignment="1">
      <alignment horizontal="center"/>
    </xf>
    <xf numFmtId="164" fontId="5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165" fontId="3" fillId="0" borderId="3" xfId="2" applyNumberFormat="1" applyBorder="1" applyAlignment="1">
      <alignment horizontal="left" vertical="top" shrinkToFit="1"/>
    </xf>
    <xf numFmtId="44" fontId="0" fillId="0" borderId="3" xfId="1" applyFont="1" applyBorder="1"/>
    <xf numFmtId="0" fontId="2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2" fontId="6" fillId="0" borderId="0" xfId="2" applyNumberFormat="1" applyFont="1" applyAlignment="1">
      <alignment horizontal="center"/>
    </xf>
    <xf numFmtId="2" fontId="6" fillId="0" borderId="0" xfId="2" applyNumberFormat="1" applyFont="1" applyAlignment="1">
      <alignment horizontal="left"/>
    </xf>
    <xf numFmtId="0" fontId="5" fillId="0" borderId="0" xfId="0" applyFont="1" applyBorder="1" applyAlignment="1"/>
    <xf numFmtId="2" fontId="6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/>
    </xf>
    <xf numFmtId="0" fontId="9" fillId="0" borderId="3" xfId="0" applyNumberFormat="1" applyFont="1" applyBorder="1" applyAlignment="1">
      <alignment horizontal="center"/>
    </xf>
    <xf numFmtId="165" fontId="3" fillId="0" borderId="3" xfId="2" applyNumberFormat="1" applyBorder="1" applyAlignment="1">
      <alignment horizontal="center" vertical="top" shrinkToFit="1"/>
    </xf>
    <xf numFmtId="0" fontId="10" fillId="0" borderId="3" xfId="2" applyFont="1" applyBorder="1" applyAlignment="1">
      <alignment horizontal="center" wrapText="1"/>
    </xf>
    <xf numFmtId="44" fontId="0" fillId="0" borderId="3" xfId="1" applyFont="1" applyBorder="1" applyAlignment="1"/>
    <xf numFmtId="0" fontId="10" fillId="0" borderId="4" xfId="2" applyFont="1" applyBorder="1" applyAlignment="1">
      <alignment wrapText="1"/>
    </xf>
    <xf numFmtId="0" fontId="10" fillId="0" borderId="5" xfId="2" applyFont="1" applyBorder="1" applyAlignment="1">
      <alignment wrapText="1"/>
    </xf>
    <xf numFmtId="0" fontId="10" fillId="0" borderId="6" xfId="2" applyFont="1" applyBorder="1" applyAlignment="1">
      <alignment wrapText="1"/>
    </xf>
    <xf numFmtId="9" fontId="10" fillId="0" borderId="3" xfId="2" applyNumberFormat="1" applyFont="1" applyBorder="1" applyAlignment="1">
      <alignment wrapText="1"/>
    </xf>
  </cellXfs>
  <cellStyles count="3">
    <cellStyle name="Moneda" xfId="1" builtinId="4"/>
    <cellStyle name="Normal" xfId="0" builtinId="0"/>
    <cellStyle name="Normal 2" xfId="2" xr:uid="{5ED2DE60-8A5C-4DDF-91DB-BE27A7C3A4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3981449</xdr:colOff>
      <xdr:row>0</xdr:row>
      <xdr:rowOff>95250</xdr:rowOff>
    </xdr:from>
    <xdr:to>
      <xdr:col>4</xdr:col>
      <xdr:colOff>847725</xdr:colOff>
      <xdr:row>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43E550-059B-4F26-9C37-5EE0FCD5BE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07" t="10244" r="10457" b="26755"/>
        <a:stretch/>
      </xdr:blipFill>
      <xdr:spPr>
        <a:xfrm>
          <a:off x="5981699" y="95250"/>
          <a:ext cx="2019301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39F2-FB60-4E9D-B269-DDB97097E76E}">
  <sheetPr>
    <pageSetUpPr fitToPage="1"/>
  </sheetPr>
  <dimension ref="A2:E30"/>
  <sheetViews>
    <sheetView tabSelected="1" workbookViewId="0">
      <selection activeCell="F20" sqref="F20"/>
    </sheetView>
  </sheetViews>
  <sheetFormatPr baseColWidth="10" defaultColWidth="11.7109375" defaultRowHeight="15" x14ac:dyDescent="0.25"/>
  <cols>
    <col min="1" max="1" width="10.28515625" bestFit="1" customWidth="1"/>
    <col min="2" max="2" width="19.7109375" bestFit="1" customWidth="1"/>
    <col min="3" max="3" width="61.85546875" bestFit="1" customWidth="1"/>
    <col min="4" max="4" width="15.42578125" customWidth="1"/>
    <col min="5" max="5" width="14.28515625" bestFit="1" customWidth="1"/>
  </cols>
  <sheetData>
    <row r="2" spans="1:5" x14ac:dyDescent="0.25">
      <c r="A2" s="7" t="s">
        <v>38</v>
      </c>
      <c r="B2" s="7"/>
      <c r="C2" s="7"/>
    </row>
    <row r="3" spans="1:5" x14ac:dyDescent="0.25">
      <c r="A3" s="8" t="s">
        <v>0</v>
      </c>
      <c r="B3" s="8"/>
      <c r="C3" s="8"/>
    </row>
    <row r="4" spans="1:5" x14ac:dyDescent="0.25">
      <c r="A4" s="9" t="s">
        <v>1</v>
      </c>
      <c r="B4" s="9"/>
      <c r="C4" s="9"/>
    </row>
    <row r="5" spans="1:5" x14ac:dyDescent="0.25">
      <c r="A5" s="1"/>
      <c r="B5" s="1"/>
      <c r="C5" s="1"/>
    </row>
    <row r="6" spans="1:5" ht="15.75" thickBot="1" x14ac:dyDescent="0.3">
      <c r="A6" s="10"/>
      <c r="B6" s="11" t="s">
        <v>2</v>
      </c>
      <c r="C6" s="2">
        <v>44342</v>
      </c>
    </row>
    <row r="7" spans="1:5" ht="15.75" thickBot="1" x14ac:dyDescent="0.3">
      <c r="A7" s="10"/>
      <c r="B7" s="11" t="s">
        <v>3</v>
      </c>
      <c r="C7" s="12" t="s">
        <v>4</v>
      </c>
    </row>
    <row r="8" spans="1:5" ht="15.75" thickBot="1" x14ac:dyDescent="0.3">
      <c r="A8" s="10"/>
      <c r="B8" s="11" t="s">
        <v>5</v>
      </c>
      <c r="C8" s="4" t="s">
        <v>6</v>
      </c>
    </row>
    <row r="9" spans="1:5" ht="15.75" thickBot="1" x14ac:dyDescent="0.3">
      <c r="A9" s="10"/>
      <c r="B9" s="13" t="s">
        <v>7</v>
      </c>
      <c r="C9" s="3" t="s">
        <v>8</v>
      </c>
    </row>
    <row r="10" spans="1:5" ht="15.75" thickBot="1" x14ac:dyDescent="0.3">
      <c r="A10" s="10"/>
      <c r="B10" s="13" t="s">
        <v>9</v>
      </c>
      <c r="C10" s="3" t="s">
        <v>39</v>
      </c>
    </row>
    <row r="11" spans="1:5" ht="15.75" thickBot="1" x14ac:dyDescent="0.3">
      <c r="A11" s="10"/>
      <c r="B11" s="11" t="s">
        <v>10</v>
      </c>
      <c r="C11" s="3" t="s">
        <v>40</v>
      </c>
    </row>
    <row r="12" spans="1:5" ht="15.75" thickBot="1" x14ac:dyDescent="0.3">
      <c r="A12" s="10"/>
      <c r="B12" s="11" t="s">
        <v>11</v>
      </c>
      <c r="C12" s="3" t="s">
        <v>41</v>
      </c>
    </row>
    <row r="13" spans="1:5" x14ac:dyDescent="0.25">
      <c r="A13" s="10"/>
      <c r="B13" s="11"/>
      <c r="C13" s="14"/>
    </row>
    <row r="14" spans="1:5" ht="15.75" x14ac:dyDescent="0.25">
      <c r="A14" s="18" t="s">
        <v>45</v>
      </c>
      <c r="B14" s="18"/>
      <c r="C14" s="18"/>
      <c r="D14" s="18"/>
      <c r="E14" s="18"/>
    </row>
    <row r="15" spans="1:5" ht="31.5" x14ac:dyDescent="0.25">
      <c r="A15" s="15" t="s">
        <v>42</v>
      </c>
      <c r="B15" s="16" t="s">
        <v>43</v>
      </c>
      <c r="C15" s="16" t="s">
        <v>44</v>
      </c>
      <c r="D15" s="17" t="s">
        <v>12</v>
      </c>
      <c r="E15" s="17" t="s">
        <v>13</v>
      </c>
    </row>
    <row r="16" spans="1:5" x14ac:dyDescent="0.25">
      <c r="A16" s="19">
        <v>1</v>
      </c>
      <c r="B16" s="20" t="s">
        <v>14</v>
      </c>
      <c r="C16" s="5" t="s">
        <v>15</v>
      </c>
      <c r="D16" s="6">
        <v>400</v>
      </c>
      <c r="E16" s="6">
        <f>+A16*D16</f>
        <v>400</v>
      </c>
    </row>
    <row r="17" spans="1:5" x14ac:dyDescent="0.25">
      <c r="A17" s="19">
        <v>1</v>
      </c>
      <c r="B17" s="20" t="s">
        <v>16</v>
      </c>
      <c r="C17" s="5" t="s">
        <v>17</v>
      </c>
      <c r="D17" s="6">
        <v>400</v>
      </c>
      <c r="E17" s="6">
        <f t="shared" ref="E17:E27" si="0">+A17*D17</f>
        <v>400</v>
      </c>
    </row>
    <row r="18" spans="1:5" x14ac:dyDescent="0.25">
      <c r="A18" s="19">
        <v>1</v>
      </c>
      <c r="B18" s="20" t="s">
        <v>18</v>
      </c>
      <c r="C18" s="5" t="s">
        <v>19</v>
      </c>
      <c r="D18" s="6">
        <v>400</v>
      </c>
      <c r="E18" s="6">
        <f t="shared" si="0"/>
        <v>400</v>
      </c>
    </row>
    <row r="19" spans="1:5" x14ac:dyDescent="0.25">
      <c r="A19" s="19">
        <v>1</v>
      </c>
      <c r="B19" s="20" t="s">
        <v>20</v>
      </c>
      <c r="C19" s="5" t="s">
        <v>21</v>
      </c>
      <c r="D19" s="6">
        <v>400</v>
      </c>
      <c r="E19" s="6">
        <f t="shared" si="0"/>
        <v>400</v>
      </c>
    </row>
    <row r="20" spans="1:5" x14ac:dyDescent="0.25">
      <c r="A20" s="19">
        <v>1</v>
      </c>
      <c r="B20" s="20" t="s">
        <v>22</v>
      </c>
      <c r="C20" s="5" t="s">
        <v>23</v>
      </c>
      <c r="D20" s="6">
        <v>400</v>
      </c>
      <c r="E20" s="6">
        <f t="shared" si="0"/>
        <v>400</v>
      </c>
    </row>
    <row r="21" spans="1:5" x14ac:dyDescent="0.25">
      <c r="A21" s="19">
        <v>1</v>
      </c>
      <c r="B21" s="20" t="s">
        <v>24</v>
      </c>
      <c r="C21" s="5" t="s">
        <v>25</v>
      </c>
      <c r="D21" s="6">
        <v>400</v>
      </c>
      <c r="E21" s="6">
        <f t="shared" si="0"/>
        <v>400</v>
      </c>
    </row>
    <row r="22" spans="1:5" x14ac:dyDescent="0.25">
      <c r="A22" s="19">
        <v>1</v>
      </c>
      <c r="B22" s="20" t="s">
        <v>26</v>
      </c>
      <c r="C22" s="5" t="s">
        <v>27</v>
      </c>
      <c r="D22" s="6">
        <v>400</v>
      </c>
      <c r="E22" s="6">
        <f t="shared" si="0"/>
        <v>400</v>
      </c>
    </row>
    <row r="23" spans="1:5" x14ac:dyDescent="0.25">
      <c r="A23" s="19">
        <v>1</v>
      </c>
      <c r="B23" s="20" t="s">
        <v>28</v>
      </c>
      <c r="C23" s="5" t="s">
        <v>29</v>
      </c>
      <c r="D23" s="6">
        <v>400</v>
      </c>
      <c r="E23" s="6">
        <f t="shared" si="0"/>
        <v>400</v>
      </c>
    </row>
    <row r="24" spans="1:5" x14ac:dyDescent="0.25">
      <c r="A24" s="19">
        <v>1</v>
      </c>
      <c r="B24" s="20" t="s">
        <v>30</v>
      </c>
      <c r="C24" s="5" t="s">
        <v>31</v>
      </c>
      <c r="D24" s="6">
        <v>400</v>
      </c>
      <c r="E24" s="6">
        <f t="shared" si="0"/>
        <v>400</v>
      </c>
    </row>
    <row r="25" spans="1:5" x14ac:dyDescent="0.25">
      <c r="A25" s="19">
        <v>1</v>
      </c>
      <c r="B25" s="20" t="s">
        <v>32</v>
      </c>
      <c r="C25" s="5" t="s">
        <v>33</v>
      </c>
      <c r="D25" s="6">
        <v>400</v>
      </c>
      <c r="E25" s="6">
        <f t="shared" si="0"/>
        <v>400</v>
      </c>
    </row>
    <row r="26" spans="1:5" x14ac:dyDescent="0.25">
      <c r="A26" s="19">
        <v>1</v>
      </c>
      <c r="B26" s="20" t="s">
        <v>34</v>
      </c>
      <c r="C26" s="5" t="s">
        <v>35</v>
      </c>
      <c r="D26" s="6">
        <v>400</v>
      </c>
      <c r="E26" s="6">
        <f t="shared" si="0"/>
        <v>400</v>
      </c>
    </row>
    <row r="27" spans="1:5" x14ac:dyDescent="0.25">
      <c r="A27" s="19">
        <v>1</v>
      </c>
      <c r="B27" s="20" t="s">
        <v>36</v>
      </c>
      <c r="C27" s="5" t="s">
        <v>37</v>
      </c>
      <c r="D27" s="6">
        <v>400</v>
      </c>
      <c r="E27" s="6">
        <f t="shared" si="0"/>
        <v>400</v>
      </c>
    </row>
    <row r="28" spans="1:5" x14ac:dyDescent="0.25">
      <c r="A28" s="21" t="s">
        <v>46</v>
      </c>
      <c r="B28" s="21"/>
      <c r="C28" s="21"/>
      <c r="D28" s="21"/>
      <c r="E28" s="22">
        <f>SUM(E16:E27)</f>
        <v>4800</v>
      </c>
    </row>
    <row r="29" spans="1:5" x14ac:dyDescent="0.25">
      <c r="A29" s="23" t="s">
        <v>47</v>
      </c>
      <c r="B29" s="24"/>
      <c r="C29" s="25"/>
      <c r="D29" s="26">
        <v>0.12</v>
      </c>
      <c r="E29" s="22">
        <f>E28*D29</f>
        <v>576</v>
      </c>
    </row>
    <row r="30" spans="1:5" x14ac:dyDescent="0.25">
      <c r="A30" s="21" t="s">
        <v>48</v>
      </c>
      <c r="B30" s="21"/>
      <c r="C30" s="21"/>
      <c r="D30" s="21"/>
      <c r="E30" s="22">
        <f>+E28+E29</f>
        <v>5376</v>
      </c>
    </row>
  </sheetData>
  <mergeCells count="7">
    <mergeCell ref="A29:C29"/>
    <mergeCell ref="A30:D30"/>
    <mergeCell ref="A14:E14"/>
    <mergeCell ref="A28:D28"/>
    <mergeCell ref="A2:C2"/>
    <mergeCell ref="A3:C3"/>
    <mergeCell ref="A4:C4"/>
  </mergeCells>
  <pageMargins left="0.70866141732283472" right="0.70866141732283472" top="0.74803149606299213" bottom="0.74803149606299213" header="0.31496062992125984" footer="0.31496062992125984"/>
  <pageSetup paperSize="9" scale="7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2021-05-26T07:02:47Z</cp:lastPrinted>
  <dcterms:created xsi:type="dcterms:W3CDTF">2021-05-18T15:16:27Z</dcterms:created>
  <dcterms:modified xsi:type="dcterms:W3CDTF">2021-05-26T07:02:52Z</dcterms:modified>
</cp:coreProperties>
</file>