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FAE582CE-DE68-4BE7-9B89-8C9149BECB43}" xr6:coauthVersionLast="47" xr6:coauthVersionMax="47" xr10:uidLastSave="{00000000-0000-0000-0000-000000000000}"/>
  <bookViews>
    <workbookView xWindow="-120" yWindow="-120" windowWidth="29040" windowHeight="15840" xr2:uid="{A3C2AD62-6024-40FF-A2FF-FD10CFAB0380}"/>
  </bookViews>
  <sheets>
    <sheet name="Hoja1" sheetId="1" r:id="rId1"/>
  </sheets>
  <definedNames>
    <definedName name="_xlnm.Print_Area" localSheetId="0">Hoja1!$A$1:$G$47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4" i="1" s="1"/>
  <c r="G25" i="1" s="1"/>
  <c r="G26" i="1" s="1"/>
</calcChain>
</file>

<file path=xl/sharedStrings.xml><?xml version="1.0" encoding="utf-8"?>
<sst xmlns="http://schemas.openxmlformats.org/spreadsheetml/2006/main" count="45" uniqueCount="45">
  <si>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</si>
  <si>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</si>
  <si>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</si>
  <si>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</si>
  <si>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</si>
  <si>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</si>
  <si>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</si>
  <si>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</si>
  <si>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</si>
  <si>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</si>
  <si>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</si>
  <si>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</si>
  <si>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</si>
  <si>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</si>
  <si>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</si>
  <si>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</si>
  <si>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</si>
  <si>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</si>
  <si>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</si>
  <si>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</si>
  <si>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</si>
  <si>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</si>
  <si>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</si>
  <si>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INSTRUMENTAL</t>
  </si>
  <si>
    <t>ENTREGADO POR:</t>
  </si>
  <si>
    <t>RECIBIDO POR:</t>
  </si>
  <si>
    <t>INSRUMENTADOR</t>
  </si>
  <si>
    <t>VERIFICADO POR:</t>
  </si>
  <si>
    <t xml:space="preserve">     VENTA -CIRUGÍA</t>
  </si>
  <si>
    <t xml:space="preserve">TIPO DE SEGURO </t>
  </si>
  <si>
    <t>NUMERO DE CEDULA/HISTORIA CLINI.</t>
  </si>
  <si>
    <t xml:space="preserve">MOTOR ACULAN </t>
  </si>
  <si>
    <t xml:space="preserve">ANCLAJES DE MOTOR </t>
  </si>
  <si>
    <t xml:space="preserve">LLAVE JACOBS </t>
  </si>
  <si>
    <t xml:space="preserve">BATERIAS GRIS </t>
  </si>
  <si>
    <t xml:space="preserve">MALETA DE TRANSPORTE </t>
  </si>
  <si>
    <t>TEOTON SERVICIOS DE SALUD S.A.S.</t>
  </si>
  <si>
    <t>AV. DEL PERIODISTA Y CALLE 11A</t>
  </si>
  <si>
    <t>NEIQ0453</t>
  </si>
  <si>
    <t xml:space="preserve">DR. VARGAS </t>
  </si>
  <si>
    <t xml:space="preserve">3:00PM </t>
  </si>
  <si>
    <t>MATRIZ OSEA DESMINERALIZADA TIPO PUTTY 1.0CC</t>
  </si>
  <si>
    <t>B200529-704</t>
  </si>
  <si>
    <t>MATRIZ OSEA DESMINERALIZADA TIPO PUTTY 2.5CC</t>
  </si>
  <si>
    <t>A210583-757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</si>
</sst>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5" fillId="0" borderId="0" xfId="2" applyFont="1"/>
    <xf numFmtId="0" fontId="5" fillId="0" borderId="0" xfId="2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1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3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wrapText="1"/>
    </xf>
    <xf numFmtId="0" fontId="13" fillId="0" borderId="0" xfId="2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2" fontId="11" fillId="0" borderId="1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6" fontId="19" fillId="0" borderId="1" xfId="0" applyNumberFormat="1" applyFont="1" applyBorder="1"/>
    <xf numFmtId="0" fontId="19" fillId="0" borderId="0" xfId="0" applyFont="1"/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0" fillId="0" borderId="0" xfId="2" applyFont="1" applyAlignment="1">
      <alignment wrapText="1"/>
    </xf>
    <xf numFmtId="165" fontId="20" fillId="0" borderId="1" xfId="1" applyNumberFormat="1" applyFont="1" applyBorder="1" applyAlignment="1"/>
    <xf numFmtId="9" fontId="20" fillId="0" borderId="0" xfId="2" applyNumberFormat="1" applyFont="1" applyAlignment="1">
      <alignment wrapText="1"/>
    </xf>
    <xf numFmtId="0" fontId="21" fillId="0" borderId="2" xfId="0" applyFont="1" applyBorder="1" applyAlignment="1">
      <alignment horizontal="center"/>
    </xf>
    <xf numFmtId="0" fontId="21" fillId="0" borderId="0" xfId="0" applyFont="1"/>
    <xf numFmtId="2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top"/>
    </xf>
    <xf numFmtId="44" fontId="19" fillId="0" borderId="0" xfId="1" applyFont="1" applyAlignment="1"/>
  </cellXfs>
  <cellStyles count="3">
    <cellStyle name="Moneda" xfId="1" builtinId="4"/>
    <cellStyle name="Normal" xfId="0" builtinId="0"/>
    <cellStyle name="Normal 2" xfId="2" xr:uid="{1B378741-45CC-43AE-85A2-E51F6E3AE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204323</xdr:colOff>
      <xdr:row>0</xdr:row>
      <xdr:rowOff>98612</xdr:rowOff>
    </xdr:from>
    <xdr:to>
      <xdr:col>2</xdr:col>
      <xdr:colOff>307294</xdr:colOff>
      <xdr:row>5</xdr:row>
      <xdr:rowOff>35859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3419C-4F9D-445E-9F6D-C04399B4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4323" y="98612"/>
          <a:ext cx="2720665" cy="129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F7E-628B-4347-8B37-47F6633F0D9C}">
  <dimension ref="A1:P47"/>
  <sheetViews>
    <sheetView tabSelected="1" view="pageBreakPreview" topLeftCell="A7" zoomScale="60" zoomScaleNormal="85" workbookViewId="0">
      <selection activeCell="E33" sqref="E33"/>
    </sheetView>
  </sheetViews>
  <sheetFormatPr baseColWidth="10" defaultColWidth="11.42578125" defaultRowHeight="15" x14ac:dyDescent="0.2"/>
  <cols>
    <col min="1" max="1" width="18.7109375" style="15" customWidth="1"/>
    <col min="2" max="2" width="19.42578125" style="36" bestFit="1" customWidth="1"/>
    <col min="3" max="3" width="70.85546875" style="15" customWidth="1"/>
    <col min="4" max="4" width="23.28515625" style="15" customWidth="1"/>
    <col min="5" max="5" width="17.42578125" style="15" customWidth="1"/>
    <col min="6" max="6" width="15.42578125" style="15" customWidth="1"/>
    <col min="7" max="8" width="14" style="15" customWidth="1"/>
    <col min="9" max="16384" width="11.42578125" style="15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2" t="s">
        <v>0</v>
      </c>
      <c r="B2" s="52"/>
      <c r="C2" s="52"/>
      <c r="D2" s="52"/>
      <c r="E2" s="52"/>
      <c r="F2" s="52"/>
      <c r="G2" s="52"/>
      <c r="H2" s="2"/>
      <c r="I2" s="2"/>
      <c r="J2" s="2"/>
      <c r="K2" s="2"/>
      <c r="L2" s="3"/>
      <c r="M2" s="4"/>
    </row>
    <row r="3" spans="1:16" customFormat="1" ht="23.25" x14ac:dyDescent="0.35">
      <c r="A3" s="52" t="s">
        <v>1</v>
      </c>
      <c r="B3" s="52"/>
      <c r="C3" s="52"/>
      <c r="D3" s="52"/>
      <c r="E3" s="52"/>
      <c r="F3" s="52"/>
      <c r="G3" s="52"/>
      <c r="H3" s="5"/>
      <c r="I3" s="5"/>
      <c r="J3" s="5"/>
      <c r="K3" s="5"/>
      <c r="L3" s="5"/>
      <c r="M3" s="5"/>
    </row>
    <row r="4" spans="1:16" customFormat="1" ht="23.25" x14ac:dyDescent="0.35">
      <c r="A4" s="53" t="s">
        <v>2</v>
      </c>
      <c r="B4" s="53"/>
      <c r="C4" s="53"/>
      <c r="D4" s="53"/>
      <c r="E4" s="53"/>
      <c r="F4" s="53"/>
      <c r="G4" s="53"/>
      <c r="H4" s="5"/>
      <c r="I4" s="5"/>
      <c r="J4" s="5"/>
      <c r="K4" s="5"/>
      <c r="L4" s="5"/>
      <c r="M4" s="5"/>
      <c r="N4" s="6"/>
      <c r="O4" s="54"/>
      <c r="P4" s="54"/>
    </row>
    <row r="5" spans="1:16" s="6" customFormat="1" ht="20.100000000000001" customHeight="1" x14ac:dyDescent="0.25">
      <c r="A5" s="7"/>
      <c r="B5" s="7"/>
      <c r="C5" s="7"/>
      <c r="D5" s="7"/>
      <c r="E5" s="7"/>
      <c r="F5" s="7"/>
      <c r="G5" s="7"/>
      <c r="H5" s="7"/>
      <c r="O5" s="54"/>
      <c r="P5" s="54"/>
    </row>
    <row r="6" spans="1:16" s="6" customFormat="1" ht="20.100000000000001" customHeight="1" x14ac:dyDescent="0.25">
      <c r="A6" s="7"/>
      <c r="B6" s="8"/>
      <c r="C6" s="7"/>
      <c r="D6" s="7"/>
      <c r="E6" s="7"/>
      <c r="F6" s="7"/>
      <c r="G6" s="7"/>
      <c r="H6" s="7"/>
      <c r="O6" s="9"/>
      <c r="P6" s="9"/>
    </row>
    <row r="7" spans="1:16" s="6" customFormat="1" ht="20.100000000000001" customHeight="1" x14ac:dyDescent="0.2">
      <c r="A7" s="50" t="s">
        <v>3</v>
      </c>
      <c r="B7" s="51"/>
      <c r="C7" s="10">
        <v>44867</v>
      </c>
      <c r="D7" s="46" t="s">
        <v>4</v>
      </c>
      <c r="E7" s="47" t="s">
        <v>38</v>
      </c>
      <c r="F7" s="11"/>
      <c r="G7" s="12"/>
      <c r="O7" s="9"/>
      <c r="P7" s="9"/>
    </row>
    <row r="8" spans="1:16" s="6" customFormat="1" ht="20.100000000000001" customHeight="1" x14ac:dyDescent="0.25">
      <c r="A8" s="15"/>
      <c r="B8" s="14"/>
      <c r="C8" s="13"/>
      <c r="D8" s="13"/>
      <c r="E8" s="28"/>
      <c r="F8" s="13"/>
      <c r="G8" s="15"/>
      <c r="O8" s="9"/>
      <c r="P8" s="9"/>
    </row>
    <row r="9" spans="1:16" s="6" customFormat="1" ht="20.100000000000001" customHeight="1" x14ac:dyDescent="0.2">
      <c r="A9" s="50" t="s">
        <v>5</v>
      </c>
      <c r="B9" s="51"/>
      <c r="C9" s="16" t="s">
        <v>36</v>
      </c>
      <c r="D9" s="48" t="s">
        <v>6</v>
      </c>
      <c r="E9" s="49">
        <v>990277583001</v>
      </c>
      <c r="F9" s="18"/>
      <c r="G9" s="19"/>
      <c r="O9" s="9"/>
      <c r="P9" s="9"/>
    </row>
    <row r="10" spans="1:16" s="6" customFormat="1" ht="20.100000000000001" customHeight="1" x14ac:dyDescent="0.25">
      <c r="A10" s="15"/>
      <c r="B10" s="14"/>
      <c r="C10" s="13"/>
      <c r="D10" s="13"/>
      <c r="E10" s="28"/>
      <c r="F10" s="13"/>
      <c r="G10" s="15"/>
      <c r="O10" s="9"/>
      <c r="P10" s="9"/>
    </row>
    <row r="11" spans="1:16" s="6" customFormat="1" ht="25.15" customHeight="1" x14ac:dyDescent="0.2">
      <c r="A11" s="50" t="s">
        <v>7</v>
      </c>
      <c r="B11" s="51"/>
      <c r="C11" s="20" t="s">
        <v>37</v>
      </c>
      <c r="D11" s="48" t="s">
        <v>8</v>
      </c>
      <c r="E11" s="21" t="s">
        <v>28</v>
      </c>
      <c r="F11" s="22"/>
      <c r="G11" s="23"/>
      <c r="O11" s="9"/>
      <c r="P11" s="9"/>
    </row>
    <row r="12" spans="1:16" s="6" customFormat="1" ht="20.100000000000001" customHeight="1" x14ac:dyDescent="0.25">
      <c r="A12" s="15"/>
      <c r="B12" s="14"/>
      <c r="C12" s="13"/>
      <c r="D12" s="13"/>
      <c r="E12" s="28"/>
      <c r="F12" s="13"/>
      <c r="G12" s="15"/>
      <c r="O12" s="24"/>
      <c r="P12" s="24"/>
    </row>
    <row r="13" spans="1:16" s="6" customFormat="1" ht="20.100000000000001" customHeight="1" x14ac:dyDescent="0.2">
      <c r="A13" s="50" t="s">
        <v>9</v>
      </c>
      <c r="B13" s="51"/>
      <c r="C13" s="10">
        <v>44867</v>
      </c>
      <c r="D13" s="48" t="s">
        <v>10</v>
      </c>
      <c r="E13" s="25" t="s">
        <v>40</v>
      </c>
      <c r="F13" s="26"/>
      <c r="G13" s="27"/>
      <c r="O13" s="24"/>
      <c r="P13" s="24"/>
    </row>
    <row r="14" spans="1:16" s="6" customFormat="1" ht="20.100000000000001" customHeight="1" x14ac:dyDescent="0.25">
      <c r="A14" s="15"/>
      <c r="B14" s="14"/>
      <c r="C14" s="13"/>
      <c r="D14" s="13"/>
      <c r="E14" s="13"/>
      <c r="F14" s="13"/>
      <c r="G14" s="28"/>
      <c r="H14" s="28"/>
      <c r="O14" s="29"/>
      <c r="P14" s="29"/>
    </row>
    <row r="15" spans="1:16" s="6" customFormat="1" ht="20.100000000000001" customHeight="1" x14ac:dyDescent="0.2">
      <c r="A15" s="50" t="s">
        <v>11</v>
      </c>
      <c r="B15" s="51"/>
      <c r="C15" s="16" t="s">
        <v>39</v>
      </c>
      <c r="D15" s="23"/>
      <c r="E15" s="22"/>
      <c r="F15" s="22"/>
      <c r="G15" s="23"/>
      <c r="H15" s="23"/>
      <c r="O15" s="29"/>
      <c r="P15" s="29"/>
    </row>
    <row r="16" spans="1:16" s="6" customFormat="1" ht="20.100000000000001" customHeight="1" x14ac:dyDescent="0.25">
      <c r="A16" s="15"/>
      <c r="B16" s="14"/>
      <c r="C16" s="13"/>
      <c r="D16" s="13"/>
      <c r="E16" s="13"/>
      <c r="F16" s="13"/>
      <c r="G16" s="28"/>
      <c r="H16" s="28"/>
      <c r="O16" s="29"/>
      <c r="P16" s="29"/>
    </row>
    <row r="17" spans="1:16" s="6" customFormat="1" ht="20.100000000000001" customHeight="1" x14ac:dyDescent="0.2">
      <c r="A17" s="50" t="s">
        <v>12</v>
      </c>
      <c r="B17" s="51"/>
      <c r="C17" s="16"/>
      <c r="D17" s="17" t="s">
        <v>29</v>
      </c>
      <c r="E17" s="30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5"/>
      <c r="B18" s="14"/>
      <c r="C18" s="13"/>
      <c r="D18" s="13"/>
      <c r="E18" s="13"/>
      <c r="F18" s="13"/>
      <c r="G18" s="28"/>
      <c r="H18" s="28"/>
      <c r="O18" s="31"/>
      <c r="P18" s="31"/>
    </row>
    <row r="19" spans="1:16" s="6" customFormat="1" ht="20.100000000000001" customHeight="1" x14ac:dyDescent="0.2">
      <c r="A19" s="50" t="s">
        <v>30</v>
      </c>
      <c r="B19" s="51"/>
      <c r="C19" s="32"/>
      <c r="D19" s="12"/>
      <c r="E19" s="33"/>
      <c r="F19" s="33"/>
      <c r="G19" s="34"/>
      <c r="H19" s="35"/>
      <c r="O19" s="31"/>
      <c r="P19" s="31"/>
    </row>
    <row r="20" spans="1:16" s="6" customFormat="1" ht="20.100000000000001" customHeight="1" x14ac:dyDescent="0.2">
      <c r="A20" s="36"/>
      <c r="B20" s="36"/>
      <c r="C20" s="15"/>
      <c r="D20" s="15"/>
      <c r="E20" s="15"/>
      <c r="F20" s="15"/>
      <c r="G20" s="15"/>
      <c r="H20" s="15"/>
      <c r="O20" s="31"/>
      <c r="P20" s="31"/>
    </row>
    <row r="21" spans="1:16" s="6" customFormat="1" ht="30" customHeight="1" x14ac:dyDescent="0.2">
      <c r="A21" s="37" t="s">
        <v>13</v>
      </c>
      <c r="B21" s="37" t="s">
        <v>14</v>
      </c>
      <c r="C21" s="37" t="s">
        <v>15</v>
      </c>
      <c r="D21" s="37" t="s">
        <v>16</v>
      </c>
      <c r="E21" s="37" t="s">
        <v>17</v>
      </c>
      <c r="F21" s="38" t="s">
        <v>18</v>
      </c>
      <c r="G21" s="38" t="s">
        <v>19</v>
      </c>
      <c r="O21" s="31"/>
      <c r="P21" s="31"/>
    </row>
    <row r="22" spans="1:16" ht="29.25" customHeight="1" x14ac:dyDescent="0.25">
      <c r="A22" s="55">
        <v>359010</v>
      </c>
      <c r="B22" s="55" t="s">
        <v>44</v>
      </c>
      <c r="C22" s="56" t="s">
        <v>41</v>
      </c>
      <c r="D22" s="55">
        <v>1</v>
      </c>
      <c r="E22" s="56"/>
      <c r="F22" s="57">
        <v>400</v>
      </c>
      <c r="G22" s="57">
        <f>+D22*F22</f>
        <v>400</v>
      </c>
    </row>
    <row r="23" spans="1:16" ht="29.25" customHeight="1" x14ac:dyDescent="0.25">
      <c r="A23" s="55">
        <v>309025</v>
      </c>
      <c r="B23" s="55" t="s">
        <v>42</v>
      </c>
      <c r="C23" s="56" t="s">
        <v>43</v>
      </c>
      <c r="D23" s="55">
        <v>1</v>
      </c>
      <c r="E23" s="56"/>
      <c r="F23" s="57">
        <v>450</v>
      </c>
      <c r="G23" s="57">
        <f t="shared" ref="G23" si="0">+D23*F23</f>
        <v>450</v>
      </c>
    </row>
    <row r="24" spans="1:16" ht="36" x14ac:dyDescent="0.25">
      <c r="A24" s="58"/>
      <c r="B24" s="59"/>
      <c r="C24" s="58"/>
      <c r="D24" s="60"/>
      <c r="E24" s="58"/>
      <c r="F24" s="61" t="s">
        <v>20</v>
      </c>
      <c r="G24" s="62">
        <f>SUM(G22:G23)</f>
        <v>850</v>
      </c>
    </row>
    <row r="25" spans="1:16" ht="18" x14ac:dyDescent="0.25">
      <c r="A25" s="58"/>
      <c r="B25" s="59"/>
      <c r="C25" s="58"/>
      <c r="D25" s="60"/>
      <c r="E25" s="58"/>
      <c r="F25" s="63" t="s">
        <v>21</v>
      </c>
      <c r="G25" s="62">
        <f>+G24*0.12</f>
        <v>102</v>
      </c>
    </row>
    <row r="26" spans="1:16" ht="18" x14ac:dyDescent="0.25">
      <c r="A26" s="58"/>
      <c r="B26" s="59"/>
      <c r="C26" s="58"/>
      <c r="D26" s="60"/>
      <c r="E26" s="58"/>
      <c r="F26" s="61" t="s">
        <v>22</v>
      </c>
      <c r="G26" s="62">
        <f>+G24+G25</f>
        <v>952</v>
      </c>
    </row>
    <row r="27" spans="1:16" ht="18" x14ac:dyDescent="0.25">
      <c r="A27" s="58"/>
      <c r="B27" s="59"/>
      <c r="C27" s="58"/>
      <c r="D27" s="58"/>
      <c r="E27" s="60"/>
      <c r="F27" s="58"/>
      <c r="G27" s="58"/>
    </row>
    <row r="28" spans="1:16" ht="18" x14ac:dyDescent="0.25">
      <c r="A28" s="58"/>
      <c r="B28" s="59"/>
      <c r="C28" s="58"/>
      <c r="D28" s="58"/>
      <c r="E28" s="58"/>
      <c r="F28" s="58"/>
      <c r="G28" s="58"/>
    </row>
    <row r="29" spans="1:16" ht="18" x14ac:dyDescent="0.25">
      <c r="A29" s="58"/>
      <c r="B29" s="64" t="s">
        <v>23</v>
      </c>
      <c r="C29" s="64"/>
      <c r="D29" s="65"/>
      <c r="E29" s="58"/>
      <c r="F29" s="58"/>
      <c r="G29" s="58"/>
    </row>
    <row r="30" spans="1:16" ht="18" x14ac:dyDescent="0.25">
      <c r="A30" s="58"/>
      <c r="B30" s="66">
        <v>1</v>
      </c>
      <c r="C30" s="67" t="s">
        <v>31</v>
      </c>
      <c r="D30" s="68"/>
      <c r="E30" s="58"/>
      <c r="F30" s="58"/>
      <c r="G30" s="58"/>
    </row>
    <row r="31" spans="1:16" ht="18" x14ac:dyDescent="0.25">
      <c r="A31" s="58"/>
      <c r="B31" s="66">
        <v>3</v>
      </c>
      <c r="C31" s="67" t="s">
        <v>32</v>
      </c>
      <c r="D31" s="68"/>
      <c r="E31" s="58"/>
      <c r="F31" s="58"/>
      <c r="G31" s="58"/>
    </row>
    <row r="32" spans="1:16" ht="18" x14ac:dyDescent="0.25">
      <c r="A32" s="58"/>
      <c r="B32" s="66">
        <v>1</v>
      </c>
      <c r="C32" s="67" t="s">
        <v>33</v>
      </c>
      <c r="D32" s="68"/>
      <c r="E32" s="58"/>
      <c r="F32" s="58"/>
      <c r="G32" s="58"/>
    </row>
    <row r="33" spans="1:8" ht="18" x14ac:dyDescent="0.25">
      <c r="A33" s="58"/>
      <c r="B33" s="66">
        <v>2</v>
      </c>
      <c r="C33" s="56" t="s">
        <v>34</v>
      </c>
      <c r="D33" s="58"/>
      <c r="E33" s="58"/>
      <c r="F33" s="58"/>
      <c r="G33" s="58"/>
    </row>
    <row r="34" spans="1:8" ht="18" x14ac:dyDescent="0.25">
      <c r="A34" s="58"/>
      <c r="B34" s="66">
        <v>1</v>
      </c>
      <c r="C34" s="56" t="s">
        <v>35</v>
      </c>
      <c r="D34" s="58"/>
      <c r="E34" s="58"/>
      <c r="F34" s="58"/>
      <c r="G34" s="58"/>
    </row>
    <row r="36" spans="1:8" s="39" customFormat="1" ht="16.5" thickBot="1" x14ac:dyDescent="0.3">
      <c r="A36" s="39" t="s">
        <v>24</v>
      </c>
      <c r="B36" s="40"/>
      <c r="C36" s="41"/>
    </row>
    <row r="37" spans="1:8" s="39" customFormat="1" ht="15.75" x14ac:dyDescent="0.25">
      <c r="B37" s="40"/>
      <c r="H37" s="40"/>
    </row>
    <row r="38" spans="1:8" s="39" customFormat="1" ht="15.75" x14ac:dyDescent="0.25">
      <c r="B38" s="40"/>
      <c r="H38" s="40"/>
    </row>
    <row r="39" spans="1:8" s="39" customFormat="1" ht="15.75" x14ac:dyDescent="0.25">
      <c r="B39" s="40"/>
      <c r="H39" s="40"/>
    </row>
    <row r="40" spans="1:8" s="39" customFormat="1" ht="16.5" thickBot="1" x14ac:dyDescent="0.3">
      <c r="A40" s="39" t="s">
        <v>25</v>
      </c>
      <c r="B40" s="40"/>
      <c r="C40" s="41"/>
      <c r="H40" s="40"/>
    </row>
    <row r="41" spans="1:8" s="39" customFormat="1" ht="15.75" x14ac:dyDescent="0.25">
      <c r="B41" s="40"/>
      <c r="H41" s="40"/>
    </row>
    <row r="42" spans="1:8" customFormat="1" x14ac:dyDescent="0.25">
      <c r="B42" s="1"/>
    </row>
    <row r="43" spans="1:8" customFormat="1" x14ac:dyDescent="0.25">
      <c r="B43" s="1"/>
    </row>
    <row r="44" spans="1:8" s="39" customFormat="1" ht="16.5" thickBot="1" x14ac:dyDescent="0.3">
      <c r="A44" s="39" t="s">
        <v>26</v>
      </c>
      <c r="B44" s="40"/>
      <c r="C44" s="41"/>
      <c r="H44" s="40"/>
    </row>
    <row r="45" spans="1:8" s="39" customFormat="1" ht="15.75" x14ac:dyDescent="0.25">
      <c r="B45" s="40"/>
      <c r="H45" s="40"/>
    </row>
    <row r="46" spans="1:8" s="45" customFormat="1" ht="20.100000000000001" customHeight="1" x14ac:dyDescent="0.2">
      <c r="A46" s="42"/>
      <c r="B46" s="43"/>
      <c r="C46" s="44"/>
    </row>
    <row r="47" spans="1:8" s="45" customFormat="1" ht="20.100000000000001" customHeight="1" thickBot="1" x14ac:dyDescent="0.3">
      <c r="A47" s="39" t="s">
        <v>27</v>
      </c>
      <c r="B47" s="40"/>
      <c r="C47" s="41"/>
    </row>
  </sheetData>
  <mergeCells count="12">
    <mergeCell ref="A2:G2"/>
    <mergeCell ref="A3:G3"/>
    <mergeCell ref="A4:G4"/>
    <mergeCell ref="O4:P5"/>
    <mergeCell ref="A7:B7"/>
    <mergeCell ref="A19:B19"/>
    <mergeCell ref="B29:C29"/>
    <mergeCell ref="A9:B9"/>
    <mergeCell ref="A11:B11"/>
    <mergeCell ref="A13:B13"/>
    <mergeCell ref="A15:B15"/>
    <mergeCell ref="A17:B17"/>
  </mergeCells>
  <phoneticPr fontId="18" type="noConversion"/>
  <pageMargins left="0.31496062992125984" right="0.31496062992125984" top="0.74803149606299213" bottom="0.74803149606299213" header="0.31496062992125984" footer="0.31496062992125984"/>
  <pageSetup scale="55" orientation="portrait" r:id="rId1"/>
  <ignoredErrors>
    <ignoredError sqref="A24:A2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2022-11-02T15:01:04Z</cp:lastPrinted>
  <dcterms:created xsi:type="dcterms:W3CDTF">2022-08-30T16:29:26Z</dcterms:created>
  <dcterms:modified xsi:type="dcterms:W3CDTF">2022-11-02T15:01:09Z</dcterms:modified>
</cp:coreProperties>
</file>