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xr:revisionPtr revIDLastSave="0" documentId="13_ncr:1_{6BB5460E-7599-4E02-B212-402E06EC2FF6}" xr6:coauthVersionLast="47" xr6:coauthVersionMax="47" xr10:uidLastSave="{00000000-0000-0000-0000-000000000000}"/>
  <bookViews>
    <workbookView xWindow="-120" yWindow="-120" windowWidth="29040" windowHeight="15840" xr2:uid="{DDF8AEA2-D883-4306-8A82-FBED2D6AB7D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G25" i="1" l="1"/>
  <c r="G2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385ADBDD-D295-468B-8121-721B5A2435D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6224FD7E-FA21-49A0-8968-322A18C8AE83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<sst xmlns="http://schemas.openxmlformats.org/spreadsheetml/2006/main" count="47" uniqueCount="46">
  <si>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</si>
  <si>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</si>
  <si>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</si>
  <si>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</si>
  <si>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</si>
  <si>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</si>
  <si>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</si>
  <si>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</si>
  <si>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</si>
  <si>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</si>
  <si>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</si>
  <si>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</si>
  <si>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</si>
  <si>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</si>
  <si>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</si>
  <si>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</si>
  <si>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</si>
  <si>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</si>
  <si>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</si>
  <si>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</si>
  <si>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</si>
  <si>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</si>
  <si>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</si>
  <si>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</si>
  <si>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</si>
  <si>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</si>
  <si>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</si>
  <si>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 xml:space="preserve">SUBTOTAL </t>
  </si>
  <si>
    <t>IVA 12%</t>
  </si>
  <si>
    <t xml:space="preserve">RECIBIDO </t>
  </si>
  <si>
    <t xml:space="preserve">ENTREGADO </t>
  </si>
  <si>
    <t>INSTRUMENTADOR</t>
  </si>
  <si>
    <t xml:space="preserve">VERIFICADO </t>
  </si>
  <si>
    <t>T52072526</t>
  </si>
  <si>
    <t xml:space="preserve">TORNILLO DE COMPRESION ACUTEC™ 2.5*26mm TITANIO </t>
  </si>
  <si>
    <t xml:space="preserve">OBERVACIONES </t>
  </si>
  <si>
    <t>TEOTON SERVICIOS DE SALUD S.A.S.</t>
  </si>
  <si>
    <t xml:space="preserve">KM 1 1/2 VIA A SAMBORONDON </t>
  </si>
  <si>
    <t>0990277583001</t>
  </si>
  <si>
    <t>DR. LAMA</t>
  </si>
  <si>
    <t>8:00AM</t>
  </si>
  <si>
    <t>INQ</t>
  </si>
  <si>
    <t>VENTA-CIRUGIA</t>
  </si>
  <si>
    <t>MARIA BELEN JARAMILLO SUAREZ</t>
  </si>
  <si>
    <t>BMI</t>
  </si>
  <si>
    <t>0914326418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</si>
</sst>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[$-F800]dddd\,\ mmmm\ dd\,\ yyyy"/>
    <numFmt numFmtId="165" formatCode="&quot;$&quot;#,##0.00"/>
    <numFmt numFmtId="166" formatCode="_ &quot;$&quot;* #,##0_ ;_ &quot;$&quot;* \-#,##0_ ;_ &quot;$&quot;* &quot;-&quot;_ ;_ @_ "/>
    <numFmt numFmtId="169" formatCode="_(&quot;$&quot;* #,##0.00_);_(&quot;$&quot;* \(#,##0.00\);_(&quot;$&quot;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1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4"/>
      <name val="Arial"/>
      <family val="2"/>
    </font>
    <font>
      <b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8" fillId="0" borderId="0"/>
    <xf numFmtId="166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9" fontId="8" fillId="0" borderId="0" applyFont="0" applyFill="0" applyBorder="0" applyAlignment="0" applyProtection="0"/>
    <xf numFmtId="0" fontId="8" fillId="0" borderId="0"/>
  </cellStyleXfs>
  <cellXfs count="6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9" fillId="0" borderId="10" xfId="2" applyFont="1" applyBorder="1"/>
    <xf numFmtId="0" fontId="9" fillId="0" borderId="11" xfId="2" applyFont="1" applyBorder="1"/>
    <xf numFmtId="0" fontId="9" fillId="0" borderId="0" xfId="2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2" borderId="12" xfId="0" applyNumberFormat="1" applyFont="1" applyFill="1" applyBorder="1" applyAlignment="1">
      <alignment horizontal="left" vertical="center"/>
    </xf>
    <xf numFmtId="0" fontId="11" fillId="0" borderId="12" xfId="0" applyFont="1" applyBorder="1" applyAlignment="1">
      <alignment vertical="center" wrapText="1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12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4" fillId="4" borderId="12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 wrapText="1"/>
    </xf>
    <xf numFmtId="0" fontId="15" fillId="5" borderId="12" xfId="0" applyFont="1" applyFill="1" applyBorder="1" applyAlignment="1" applyProtection="1">
      <alignment horizontal="center" vertical="center" wrapText="1" readingOrder="1"/>
      <protection locked="0"/>
    </xf>
    <xf numFmtId="49" fontId="2" fillId="6" borderId="12" xfId="0" applyNumberFormat="1" applyFont="1" applyFill="1" applyBorder="1" applyAlignment="1">
      <alignment horizontal="center"/>
    </xf>
    <xf numFmtId="49" fontId="0" fillId="6" borderId="0" xfId="0" applyNumberFormat="1" applyFill="1" applyAlignment="1">
      <alignment horizontal="center"/>
    </xf>
    <xf numFmtId="49" fontId="16" fillId="6" borderId="0" xfId="0" applyNumberFormat="1" applyFont="1" applyFill="1" applyAlignment="1">
      <alignment horizontal="center"/>
    </xf>
    <xf numFmtId="0" fontId="0" fillId="6" borderId="0" xfId="0" applyFill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5" fontId="4" fillId="0" borderId="0" xfId="2" applyNumberFormat="1" applyFont="1" applyAlignment="1">
      <alignment wrapText="1"/>
    </xf>
    <xf numFmtId="165" fontId="4" fillId="0" borderId="14" xfId="1" applyNumberFormat="1" applyFont="1" applyBorder="1" applyAlignment="1">
      <alignment horizontal="right"/>
    </xf>
    <xf numFmtId="165" fontId="4" fillId="0" borderId="12" xfId="1" applyNumberFormat="1" applyFont="1" applyBorder="1" applyAlignment="1">
      <alignment horizontal="right"/>
    </xf>
    <xf numFmtId="0" fontId="17" fillId="0" borderId="0" xfId="0" applyFont="1"/>
    <xf numFmtId="0" fontId="2" fillId="6" borderId="12" xfId="0" applyFont="1" applyFill="1" applyBorder="1"/>
    <xf numFmtId="1" fontId="2" fillId="7" borderId="12" xfId="0" applyNumberFormat="1" applyFont="1" applyFill="1" applyBorder="1" applyAlignment="1" applyProtection="1">
      <alignment horizontal="center" wrapText="1" readingOrder="1"/>
      <protection locked="0"/>
    </xf>
    <xf numFmtId="0" fontId="17" fillId="0" borderId="12" xfId="0" applyFont="1" applyBorder="1" applyAlignment="1">
      <alignment horizontal="center"/>
    </xf>
    <xf numFmtId="0" fontId="21" fillId="0" borderId="0" xfId="0" applyFont="1" applyAlignment="1">
      <alignment horizontal="left"/>
    </xf>
    <xf numFmtId="0" fontId="21" fillId="0" borderId="0" xfId="0" applyFont="1" applyAlignment="1">
      <alignment wrapText="1"/>
    </xf>
    <xf numFmtId="0" fontId="20" fillId="0" borderId="0" xfId="0" applyFont="1" applyAlignment="1">
      <alignment horizontal="left"/>
    </xf>
    <xf numFmtId="0" fontId="20" fillId="0" borderId="0" xfId="0" applyFont="1" applyAlignment="1">
      <alignment wrapText="1"/>
    </xf>
    <xf numFmtId="0" fontId="17" fillId="0" borderId="15" xfId="0" applyFont="1" applyBorder="1"/>
    <xf numFmtId="0" fontId="17" fillId="0" borderId="0" xfId="2" applyFont="1" applyAlignment="1">
      <alignment horizontal="left"/>
    </xf>
    <xf numFmtId="0" fontId="17" fillId="0" borderId="0" xfId="2" applyFont="1" applyAlignment="1">
      <alignment wrapText="1"/>
    </xf>
    <xf numFmtId="0" fontId="20" fillId="0" borderId="0" xfId="0" applyFont="1"/>
    <xf numFmtId="0" fontId="20" fillId="0" borderId="15" xfId="0" applyFont="1" applyBorder="1" applyAlignment="1">
      <alignment wrapText="1"/>
    </xf>
    <xf numFmtId="49" fontId="11" fillId="0" borderId="12" xfId="0" applyNumberFormat="1" applyFont="1" applyBorder="1" applyAlignment="1">
      <alignment vertical="center"/>
    </xf>
    <xf numFmtId="165" fontId="2" fillId="0" borderId="12" xfId="5" applyNumberFormat="1" applyFont="1" applyBorder="1" applyAlignment="1">
      <alignment horizontal="right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165" fontId="3" fillId="0" borderId="12" xfId="0" applyNumberFormat="1" applyFont="1" applyBorder="1" applyAlignment="1"/>
  </cellXfs>
  <cellStyles count="7">
    <cellStyle name="Moneda" xfId="1" builtinId="4"/>
    <cellStyle name="Moneda [0] 2" xfId="3" xr:uid="{D4BE2908-6DD8-4B98-9A20-37EE36320DD0}"/>
    <cellStyle name="Moneda 3 2" xfId="5" xr:uid="{222FE68E-CF4B-4439-93E1-2716844E0DD5}"/>
    <cellStyle name="Moneda 7" xfId="4" xr:uid="{9BE0877A-EE83-4DE5-944D-BF59D702E0B5}"/>
    <cellStyle name="Normal" xfId="0" builtinId="0"/>
    <cellStyle name="Normal 2" xfId="2" xr:uid="{8F557F25-AEAB-4980-BA33-449CCA5F3237}"/>
    <cellStyle name="Normal 3" xfId="6" xr:uid="{EEBF7063-27C6-4732-B7A9-11DA8F6A3D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808BE506-640D-4A8F-BD3F-AFA913B05F1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916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CC579-A388-4F65-9305-E8A02E6F8B7B}">
  <dimension ref="A1:J45"/>
  <sheetViews>
    <sheetView tabSelected="1" view="pageBreakPreview" topLeftCell="A4" zoomScale="77" zoomScaleNormal="77" zoomScaleSheetLayoutView="77" workbookViewId="0">
      <selection activeCell="E24" sqref="E24"/>
    </sheetView>
  </sheetViews>
  <sheetFormatPr baseColWidth="10" defaultColWidth="17.5703125" defaultRowHeight="24.95" customHeight="1" x14ac:dyDescent="0.2"/>
  <cols>
    <col min="1" max="1" width="30.5703125" style="4" customWidth="1"/>
    <col min="2" max="2" width="33.28515625" style="4" customWidth="1"/>
    <col min="3" max="3" width="80.28515625" style="4" customWidth="1"/>
    <col min="4" max="4" width="21.7109375" style="36" customWidth="1"/>
    <col min="5" max="5" width="25.7109375" style="36" customWidth="1"/>
    <col min="6" max="6" width="17.5703125" style="4"/>
    <col min="7" max="7" width="16.5703125" style="4" customWidth="1"/>
    <col min="8" max="8" width="1.7109375" style="4" customWidth="1"/>
    <col min="9" max="10" width="17.5703125" style="4" hidden="1" customWidth="1"/>
    <col min="11" max="16384" width="17.5703125" style="4"/>
  </cols>
  <sheetData>
    <row r="1" spans="1:5" ht="24.95" customHeight="1" thickBot="1" x14ac:dyDescent="0.25">
      <c r="A1" s="1"/>
      <c r="B1" s="2"/>
      <c r="C1" s="3"/>
      <c r="D1" s="3"/>
      <c r="E1" s="3"/>
    </row>
    <row r="2" spans="1:5" ht="24.95" customHeight="1" thickBot="1" x14ac:dyDescent="0.3">
      <c r="A2" s="5"/>
      <c r="B2" s="6"/>
      <c r="C2" s="55" t="s">
        <v>0</v>
      </c>
      <c r="D2" s="57" t="s">
        <v>1</v>
      </c>
      <c r="E2" s="58"/>
    </row>
    <row r="3" spans="1:5" ht="24.95" customHeight="1" thickBot="1" x14ac:dyDescent="0.3">
      <c r="A3" s="7"/>
      <c r="B3" s="8"/>
      <c r="C3" s="56"/>
      <c r="D3" s="9" t="s">
        <v>2</v>
      </c>
      <c r="E3" s="10"/>
    </row>
    <row r="4" spans="1:5" ht="24.95" customHeight="1" thickBot="1" x14ac:dyDescent="0.3">
      <c r="A4" s="7"/>
      <c r="B4" s="8"/>
      <c r="C4" s="59" t="s">
        <v>3</v>
      </c>
      <c r="D4" s="61" t="s">
        <v>4</v>
      </c>
      <c r="E4" s="62"/>
    </row>
    <row r="5" spans="1:5" ht="24.95" customHeight="1" thickBot="1" x14ac:dyDescent="0.3">
      <c r="A5" s="11"/>
      <c r="B5" s="12"/>
      <c r="C5" s="60"/>
      <c r="D5" s="63" t="s">
        <v>5</v>
      </c>
      <c r="E5" s="64"/>
    </row>
    <row r="6" spans="1:5" ht="24.95" customHeight="1" x14ac:dyDescent="0.25">
      <c r="A6" s="13"/>
      <c r="B6" s="13"/>
      <c r="C6" s="13"/>
      <c r="D6" s="13"/>
      <c r="E6" s="13"/>
    </row>
    <row r="7" spans="1:5" ht="24.95" customHeight="1" x14ac:dyDescent="0.2">
      <c r="A7" s="14" t="s">
        <v>6</v>
      </c>
      <c r="B7" s="14"/>
      <c r="C7" s="15">
        <v>45292</v>
      </c>
      <c r="D7" s="14" t="s">
        <v>7</v>
      </c>
      <c r="E7" s="16">
        <v>2024010005</v>
      </c>
    </row>
    <row r="8" spans="1:5" ht="24.95" customHeight="1" x14ac:dyDescent="0.25">
      <c r="A8" s="17"/>
      <c r="B8" s="17"/>
      <c r="C8" s="17"/>
      <c r="D8" s="17"/>
      <c r="E8" s="17"/>
    </row>
    <row r="9" spans="1:5" ht="24.95" customHeight="1" x14ac:dyDescent="0.2">
      <c r="A9" s="14" t="s">
        <v>8</v>
      </c>
      <c r="B9" s="14"/>
      <c r="C9" s="18" t="s">
        <v>36</v>
      </c>
      <c r="D9" s="19" t="s">
        <v>9</v>
      </c>
      <c r="E9" s="53" t="s">
        <v>38</v>
      </c>
    </row>
    <row r="10" spans="1:5" ht="24.95" customHeight="1" x14ac:dyDescent="0.25">
      <c r="A10" s="17"/>
      <c r="B10" s="17"/>
      <c r="C10" s="17"/>
      <c r="D10" s="17"/>
      <c r="E10" s="17"/>
    </row>
    <row r="11" spans="1:5" ht="24.95" customHeight="1" x14ac:dyDescent="0.2">
      <c r="A11" s="65" t="s">
        <v>10</v>
      </c>
      <c r="B11" s="66"/>
      <c r="C11" s="18" t="s">
        <v>36</v>
      </c>
      <c r="D11" s="19" t="s">
        <v>11</v>
      </c>
      <c r="E11" s="20" t="s">
        <v>41</v>
      </c>
    </row>
    <row r="12" spans="1:5" ht="24.95" customHeight="1" x14ac:dyDescent="0.25">
      <c r="A12" s="17"/>
      <c r="B12" s="17"/>
      <c r="C12" s="17"/>
      <c r="D12" s="17"/>
      <c r="E12" s="17"/>
    </row>
    <row r="13" spans="1:5" ht="31.5" customHeight="1" x14ac:dyDescent="0.2">
      <c r="A13" s="14" t="s">
        <v>12</v>
      </c>
      <c r="B13" s="14"/>
      <c r="C13" s="21" t="s">
        <v>37</v>
      </c>
      <c r="D13" s="19" t="s">
        <v>13</v>
      </c>
      <c r="E13" s="18" t="s">
        <v>42</v>
      </c>
    </row>
    <row r="14" spans="1:5" ht="24.95" customHeight="1" x14ac:dyDescent="0.25">
      <c r="A14" s="17"/>
      <c r="B14" s="17"/>
      <c r="C14" s="17"/>
      <c r="D14" s="17"/>
      <c r="E14" s="17"/>
    </row>
    <row r="15" spans="1:5" ht="24.95" customHeight="1" x14ac:dyDescent="0.2">
      <c r="A15" s="14" t="s">
        <v>14</v>
      </c>
      <c r="B15" s="14"/>
      <c r="C15" s="15">
        <v>45628</v>
      </c>
      <c r="D15" s="19" t="s">
        <v>15</v>
      </c>
      <c r="E15" s="22" t="s">
        <v>40</v>
      </c>
    </row>
    <row r="16" spans="1:5" ht="24.95" customHeight="1" x14ac:dyDescent="0.25">
      <c r="A16" s="17"/>
      <c r="B16" s="17"/>
      <c r="C16" s="17"/>
      <c r="D16" s="17"/>
      <c r="E16" s="17"/>
    </row>
    <row r="17" spans="1:7" ht="24.95" customHeight="1" x14ac:dyDescent="0.2">
      <c r="A17" s="14" t="s">
        <v>16</v>
      </c>
      <c r="B17" s="14"/>
      <c r="C17" s="18" t="s">
        <v>39</v>
      </c>
      <c r="D17" s="23"/>
      <c r="E17" s="24"/>
    </row>
    <row r="18" spans="1:7" ht="18.75" customHeight="1" x14ac:dyDescent="0.25">
      <c r="A18" s="17"/>
      <c r="B18" s="17"/>
      <c r="C18" s="17"/>
      <c r="D18" s="17"/>
      <c r="E18" s="17"/>
    </row>
    <row r="19" spans="1:7" ht="27.75" customHeight="1" x14ac:dyDescent="0.2">
      <c r="A19" s="14" t="s">
        <v>17</v>
      </c>
      <c r="B19" s="14"/>
      <c r="C19" s="18" t="s">
        <v>43</v>
      </c>
      <c r="D19" s="19" t="s">
        <v>18</v>
      </c>
      <c r="E19" s="22" t="s">
        <v>44</v>
      </c>
    </row>
    <row r="20" spans="1:7" ht="24.95" customHeight="1" x14ac:dyDescent="0.25">
      <c r="A20" s="17"/>
      <c r="B20" s="17"/>
      <c r="C20" s="17"/>
      <c r="D20" s="17"/>
      <c r="E20" s="17"/>
    </row>
    <row r="21" spans="1:7" ht="24.95" customHeight="1" x14ac:dyDescent="0.2">
      <c r="A21" s="14" t="s">
        <v>19</v>
      </c>
      <c r="B21" s="14"/>
      <c r="C21" s="25" t="s">
        <v>45</v>
      </c>
      <c r="D21" s="26"/>
      <c r="E21" s="27"/>
    </row>
    <row r="23" spans="1:7" s="1" customFormat="1" ht="28.9" customHeight="1" x14ac:dyDescent="0.2">
      <c r="A23" s="28" t="s">
        <v>20</v>
      </c>
      <c r="B23" s="28" t="s">
        <v>21</v>
      </c>
      <c r="C23" s="28" t="s">
        <v>22</v>
      </c>
      <c r="D23" s="28" t="s">
        <v>23</v>
      </c>
      <c r="E23" s="29" t="s">
        <v>24</v>
      </c>
      <c r="F23" s="30" t="s">
        <v>25</v>
      </c>
      <c r="G23" s="30" t="s">
        <v>26</v>
      </c>
    </row>
    <row r="24" spans="1:7" ht="24.95" customHeight="1" x14ac:dyDescent="0.25">
      <c r="A24" s="31" t="s">
        <v>33</v>
      </c>
      <c r="B24" s="31">
        <v>2200042941</v>
      </c>
      <c r="C24" s="41" t="s">
        <v>34</v>
      </c>
      <c r="D24" s="42">
        <v>1</v>
      </c>
      <c r="E24" s="43">
        <v>1</v>
      </c>
      <c r="F24" s="67">
        <v>220</v>
      </c>
      <c r="G24" s="54">
        <f t="shared" ref="G24" si="0">(D24*F24)</f>
        <v>220</v>
      </c>
    </row>
    <row r="25" spans="1:7" ht="24.95" customHeight="1" x14ac:dyDescent="0.25">
      <c r="A25" s="32"/>
      <c r="B25" s="33"/>
      <c r="C25" s="34"/>
      <c r="D25" s="35"/>
      <c r="F25" s="37" t="s">
        <v>27</v>
      </c>
      <c r="G25" s="38">
        <f>SUM(G24:G24)</f>
        <v>220</v>
      </c>
    </row>
    <row r="26" spans="1:7" ht="24.95" customHeight="1" x14ac:dyDescent="0.25">
      <c r="A26" s="32"/>
      <c r="B26" s="33"/>
      <c r="C26" s="34"/>
      <c r="D26" s="35"/>
      <c r="F26" s="37" t="s">
        <v>28</v>
      </c>
      <c r="G26" s="39">
        <f>+G25*0.12</f>
        <v>26.4</v>
      </c>
    </row>
    <row r="27" spans="1:7" ht="24.95" customHeight="1" x14ac:dyDescent="0.25">
      <c r="B27" s="44"/>
      <c r="C27" s="45"/>
      <c r="D27" s="4"/>
      <c r="E27" s="4"/>
    </row>
    <row r="28" spans="1:7" ht="24.95" customHeight="1" x14ac:dyDescent="0.25">
      <c r="B28" s="44"/>
      <c r="C28" s="45"/>
      <c r="D28" s="4"/>
      <c r="E28" s="4"/>
    </row>
    <row r="29" spans="1:7" ht="24.95" customHeight="1" x14ac:dyDescent="0.25">
      <c r="B29" s="44"/>
      <c r="C29" s="45"/>
      <c r="D29" s="4"/>
      <c r="E29" s="4"/>
    </row>
    <row r="30" spans="1:7" ht="24.95" customHeight="1" x14ac:dyDescent="0.25">
      <c r="B30" s="46"/>
      <c r="C30" s="47"/>
      <c r="D30" s="4"/>
      <c r="E30" s="4"/>
    </row>
    <row r="31" spans="1:7" ht="24.95" customHeight="1" thickBot="1" x14ac:dyDescent="0.3">
      <c r="B31" s="40" t="s">
        <v>30</v>
      </c>
      <c r="C31" s="48"/>
      <c r="D31" s="4"/>
      <c r="E31" s="4"/>
    </row>
    <row r="32" spans="1:7" ht="24.95" customHeight="1" x14ac:dyDescent="0.25">
      <c r="B32" s="40"/>
      <c r="C32" s="40"/>
      <c r="D32" s="4"/>
      <c r="E32" s="4"/>
    </row>
    <row r="33" spans="2:5" ht="24.95" customHeight="1" x14ac:dyDescent="0.25">
      <c r="B33" s="40"/>
      <c r="C33" s="40"/>
      <c r="D33" s="4"/>
      <c r="E33" s="4"/>
    </row>
    <row r="34" spans="2:5" ht="24.95" customHeight="1" thickBot="1" x14ac:dyDescent="0.3">
      <c r="B34" s="40" t="s">
        <v>29</v>
      </c>
      <c r="C34" s="48"/>
      <c r="D34" s="4"/>
      <c r="E34" s="4"/>
    </row>
    <row r="35" spans="2:5" ht="24.95" customHeight="1" x14ac:dyDescent="0.25">
      <c r="B35" s="40"/>
      <c r="C35" s="40"/>
      <c r="D35" s="4"/>
      <c r="E35" s="4"/>
    </row>
    <row r="36" spans="2:5" ht="24.95" customHeight="1" x14ac:dyDescent="0.25">
      <c r="B36" s="40"/>
      <c r="C36" s="40"/>
    </row>
    <row r="37" spans="2:5" ht="24.95" customHeight="1" x14ac:dyDescent="0.25">
      <c r="B37" s="40"/>
      <c r="C37" s="40"/>
    </row>
    <row r="38" spans="2:5" ht="24.95" customHeight="1" x14ac:dyDescent="0.25">
      <c r="B38" s="40"/>
      <c r="C38" s="40"/>
    </row>
    <row r="39" spans="2:5" ht="24.95" customHeight="1" thickBot="1" x14ac:dyDescent="0.3">
      <c r="B39" s="40" t="s">
        <v>31</v>
      </c>
      <c r="C39" s="48"/>
    </row>
    <row r="40" spans="2:5" ht="24.95" customHeight="1" x14ac:dyDescent="0.25">
      <c r="B40" s="40"/>
      <c r="C40" s="40"/>
    </row>
    <row r="41" spans="2:5" ht="24.95" customHeight="1" x14ac:dyDescent="0.25">
      <c r="B41" s="49"/>
      <c r="C41" s="50"/>
    </row>
    <row r="42" spans="2:5" ht="24.95" customHeight="1" thickBot="1" x14ac:dyDescent="0.3">
      <c r="B42" s="40" t="s">
        <v>32</v>
      </c>
      <c r="C42" s="48"/>
    </row>
    <row r="43" spans="2:5" ht="24.95" customHeight="1" x14ac:dyDescent="0.25">
      <c r="B43" s="51"/>
      <c r="C43" s="47"/>
    </row>
    <row r="44" spans="2:5" ht="24.95" customHeight="1" x14ac:dyDescent="0.25">
      <c r="B44" s="51"/>
      <c r="C44" s="47"/>
    </row>
    <row r="45" spans="2:5" ht="24.95" customHeight="1" thickBot="1" x14ac:dyDescent="0.3">
      <c r="B45" s="51" t="s">
        <v>35</v>
      </c>
      <c r="C45" s="52"/>
    </row>
  </sheetData>
  <mergeCells count="6">
    <mergeCell ref="C2:C3"/>
    <mergeCell ref="D2:E2"/>
    <mergeCell ref="C4:C5"/>
    <mergeCell ref="D4:E4"/>
    <mergeCell ref="D5:E5"/>
    <mergeCell ref="A11:B11"/>
  </mergeCells>
  <pageMargins left="0.31496062992125984" right="0.31496062992125984" top="0.74803149606299213" bottom="0.74803149606299213" header="0.31496062992125984" footer="0.31496062992125984"/>
  <pageSetup paperSize="9" scale="4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2024-01-02T18:54:40Z</cp:lastPrinted>
  <dcterms:created xsi:type="dcterms:W3CDTF">2024-01-01T18:26:08Z</dcterms:created>
  <dcterms:modified xsi:type="dcterms:W3CDTF">2024-01-02T18:58:45Z</dcterms:modified>
</cp:coreProperties>
</file>