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F8246282-B9DC-4403-BFBF-B3EABFA38987}" xr6:coauthVersionLast="47" xr6:coauthVersionMax="47" xr10:uidLastSave="{00000000-0000-0000-0000-000000000000}"/>
  <bookViews>
    <workbookView xWindow="-120" yWindow="-120" windowWidth="29040" windowHeight="15840" xr2:uid="{FBE666BB-4D73-412F-9BC4-C8BB3151582A}"/>
  </bookViews>
  <sheets>
    <sheet name="Hoja1" sheetId="1" r:id="rId1"/>
  </sheets>
  <definedNames>
    <definedName name="_xlnm.Print_Area" localSheetId="0">Hoja1!$A$1:$G$52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G25" i="1"/>
  <c r="G26" i="1" s="1"/>
  <c r="G27" i="1" s="1"/>
  <c r="G2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D8E2F7D-263F-4273-8110-6439D2361EB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EA4BE60-63B8-40EF-A634-76170A50D5E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<sst xmlns="http://schemas.openxmlformats.org/spreadsheetml/2006/main" count="53" uniqueCount="52">
  <si>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</si>
  <si>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</si>
  <si>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</si>
  <si>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</si>
  <si>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</si>
  <si>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</si>
  <si>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</si>
  <si>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</si>
  <si>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</si>
  <si>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</si>
  <si>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</si>
  <si>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</si>
  <si>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</si>
  <si>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</si>
  <si>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</si>
  <si>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</si>
  <si>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</si>
  <si>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</si>
  <si>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</si>
  <si>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</si>
  <si>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</si>
  <si>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 xml:space="preserve">11:00AM </t>
  </si>
  <si>
    <t>NOMBRE MÉDICO</t>
  </si>
  <si>
    <t xml:space="preserve">DR. ARMIJOS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</si>
  <si>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</si>
  <si>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</si>
  <si>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</si>
  <si>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</si>
  <si>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</si>
  <si>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</si>
  <si>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</si>
  <si>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</si>
  <si>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</si>
  <si>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</si>
  <si>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S6099</t>
  </si>
  <si>
    <t>EQUIPO DE RETIRO (PLACAS,TORNILLOS,CLAVOS) 52 PIEZAS</t>
  </si>
  <si>
    <t xml:space="preserve">SUBTOTAL </t>
  </si>
  <si>
    <t>IVA 12%</t>
  </si>
  <si>
    <t>TOTAL</t>
  </si>
  <si>
    <t xml:space="preserve">PRODUCTO </t>
  </si>
  <si>
    <t>CANTIDAD</t>
  </si>
  <si>
    <t xml:space="preserve">PLAYO DE PRESION </t>
  </si>
  <si>
    <t xml:space="preserve">EXTRACTOR DE TAPONES </t>
  </si>
  <si>
    <t>EXTRACTOR DE TEEN</t>
  </si>
  <si>
    <t>PUNZON CURVO</t>
  </si>
  <si>
    <t>PUNZON RECTO</t>
  </si>
  <si>
    <t>INSTRUMENTADOR</t>
  </si>
  <si>
    <t>OBSERVACIONES</t>
  </si>
  <si>
    <t xml:space="preserve">MANGO EN T </t>
  </si>
  <si>
    <t>RECIBIDO</t>
  </si>
  <si>
    <t>ENTREGADO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</si>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</sst>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 wrapText="1"/>
    </xf>
    <xf numFmtId="0" fontId="17" fillId="0" borderId="12" xfId="2" applyFont="1" applyBorder="1" applyAlignment="1" applyProtection="1">
      <alignment vertical="center" readingOrder="1"/>
      <protection locked="0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0" xfId="2" applyNumberFormat="1" applyFont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2" fillId="0" borderId="0" xfId="0" applyFont="1" applyAlignment="1">
      <alignment readingOrder="1"/>
    </xf>
    <xf numFmtId="2" fontId="19" fillId="0" borderId="0" xfId="2" applyNumberFormat="1" applyFont="1" applyAlignment="1">
      <alignment horizontal="left"/>
    </xf>
    <xf numFmtId="0" fontId="19" fillId="0" borderId="0" xfId="2" applyFont="1"/>
    <xf numFmtId="0" fontId="20" fillId="0" borderId="12" xfId="2" applyFont="1" applyBorder="1" applyAlignment="1">
      <alignment horizontal="center"/>
    </xf>
    <xf numFmtId="0" fontId="19" fillId="0" borderId="12" xfId="2" applyFont="1" applyBorder="1" applyAlignment="1">
      <alignment horizontal="center"/>
    </xf>
    <xf numFmtId="2" fontId="19" fillId="0" borderId="0" xfId="2" applyNumberFormat="1" applyFont="1"/>
    <xf numFmtId="2" fontId="19" fillId="0" borderId="12" xfId="2" applyNumberFormat="1" applyFont="1" applyBorder="1" applyAlignment="1">
      <alignment horizontal="center"/>
    </xf>
    <xf numFmtId="2" fontId="20" fillId="0" borderId="0" xfId="2" applyNumberFormat="1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12" xfId="2" applyFont="1" applyBorder="1" applyAlignment="1">
      <alignment horizontal="left"/>
    </xf>
    <xf numFmtId="0" fontId="21" fillId="0" borderId="0" xfId="0" applyFont="1"/>
    <xf numFmtId="0" fontId="2" fillId="0" borderId="15" xfId="0" applyFont="1" applyBorder="1" applyAlignment="1">
      <alignment horizontal="center" readingOrder="1"/>
    </xf>
    <xf numFmtId="0" fontId="2" fillId="0" borderId="15" xfId="0" applyFont="1" applyBorder="1"/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7E18D457-DCAF-41BB-A71A-0BAF7085F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ECBAEE7-0F50-44B9-836A-3BC2CAD214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797D-851B-45C0-9852-D753EC2E2F8D}">
  <dimension ref="A1:N53"/>
  <sheetViews>
    <sheetView tabSelected="1" view="pageBreakPreview" topLeftCell="A15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6" width="14.7109375" style="1" customWidth="1"/>
    <col min="7" max="7" width="13.42578125" style="1" bestFit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6" t="s">
        <v>0</v>
      </c>
      <c r="D2" s="68" t="s">
        <v>1</v>
      </c>
      <c r="E2" s="69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6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70" t="s">
        <v>3</v>
      </c>
      <c r="D4" s="72" t="s">
        <v>4</v>
      </c>
      <c r="E4" s="73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71"/>
      <c r="D5" s="74" t="s">
        <v>5</v>
      </c>
      <c r="E5" s="75"/>
      <c r="F5" s="15"/>
      <c r="G5" s="15"/>
      <c r="H5" s="15"/>
      <c r="I5" s="15"/>
      <c r="J5" s="15"/>
      <c r="K5" s="15"/>
      <c r="L5" s="76"/>
      <c r="M5" s="76"/>
      <c r="N5" s="1"/>
    </row>
    <row r="6" spans="1:14" ht="20.100000000000001" customHeight="1" x14ac:dyDescent="0.25">
      <c r="A6" s="17"/>
      <c r="B6" s="17"/>
      <c r="C6" s="17"/>
      <c r="D6" s="17"/>
      <c r="E6" s="17"/>
      <c r="L6" s="76"/>
      <c r="M6" s="76"/>
    </row>
    <row r="7" spans="1:14" ht="20.100000000000001" customHeight="1" x14ac:dyDescent="0.2">
      <c r="A7" s="18" t="s">
        <v>6</v>
      </c>
      <c r="B7" s="18"/>
      <c r="C7" s="19">
        <f ca="1">NOW()</f>
        <v>45070.559760648146</v>
      </c>
      <c r="D7" s="18" t="s">
        <v>7</v>
      </c>
      <c r="E7" s="20">
        <v>20230500600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64" t="s">
        <v>12</v>
      </c>
      <c r="B11" s="65"/>
      <c r="C11" s="22" t="s">
        <v>9</v>
      </c>
      <c r="D11" s="23" t="s">
        <v>13</v>
      </c>
      <c r="E11" s="25" t="s">
        <v>14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15</v>
      </c>
      <c r="B13" s="18"/>
      <c r="C13" s="26" t="s">
        <v>16</v>
      </c>
      <c r="D13" s="23" t="s">
        <v>17</v>
      </c>
      <c r="E13" s="27" t="s">
        <v>18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19</v>
      </c>
      <c r="B15" s="18"/>
      <c r="C15" s="19">
        <v>45070</v>
      </c>
      <c r="D15" s="23" t="s">
        <v>20</v>
      </c>
      <c r="E15" s="28" t="s">
        <v>21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22</v>
      </c>
      <c r="B17" s="18"/>
      <c r="C17" s="27" t="s">
        <v>23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24</v>
      </c>
      <c r="B19" s="18"/>
      <c r="C19" s="27"/>
      <c r="D19" s="23" t="s">
        <v>25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26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31.5" x14ac:dyDescent="0.2">
      <c r="A23" s="37" t="s">
        <v>27</v>
      </c>
      <c r="B23" s="37" t="s">
        <v>28</v>
      </c>
      <c r="C23" s="37" t="s">
        <v>29</v>
      </c>
      <c r="D23" s="37" t="s">
        <v>30</v>
      </c>
      <c r="E23" s="37" t="s">
        <v>31</v>
      </c>
      <c r="F23" s="38" t="s">
        <v>32</v>
      </c>
      <c r="G23" s="38" t="s">
        <v>33</v>
      </c>
      <c r="L23" s="36"/>
      <c r="M23" s="36"/>
    </row>
    <row r="24" spans="1:13" ht="20.100000000000001" customHeight="1" x14ac:dyDescent="0.2">
      <c r="A24" s="39" t="s">
        <v>34</v>
      </c>
      <c r="B24" s="40"/>
      <c r="C24" s="41" t="s">
        <v>35</v>
      </c>
      <c r="D24" s="42">
        <v>1</v>
      </c>
      <c r="E24" s="43"/>
      <c r="F24" s="44">
        <v>80</v>
      </c>
      <c r="G24" s="44">
        <f t="shared" ref="G24" si="0">D24*F24</f>
        <v>80</v>
      </c>
      <c r="L24" s="36"/>
      <c r="M24" s="36"/>
    </row>
    <row r="25" spans="1:13" ht="20.100000000000001" customHeight="1" x14ac:dyDescent="0.25">
      <c r="A25" s="45"/>
      <c r="B25" s="46"/>
      <c r="C25" s="34"/>
      <c r="D25" s="35"/>
      <c r="F25" s="47" t="s">
        <v>36</v>
      </c>
      <c r="G25" s="48">
        <f>SUM(G24:G24)</f>
        <v>80</v>
      </c>
      <c r="L25" s="36"/>
      <c r="M25" s="36"/>
    </row>
    <row r="26" spans="1:13" ht="20.100000000000001" customHeight="1" x14ac:dyDescent="0.25">
      <c r="A26" s="45"/>
      <c r="B26" s="46"/>
      <c r="C26" s="34"/>
      <c r="D26" s="35"/>
      <c r="F26" s="47" t="s">
        <v>37</v>
      </c>
      <c r="G26" s="49">
        <f>+G25*0.12</f>
        <v>9.6</v>
      </c>
      <c r="L26" s="36"/>
      <c r="M26" s="36"/>
    </row>
    <row r="27" spans="1:13" ht="20.100000000000001" customHeight="1" x14ac:dyDescent="0.25">
      <c r="A27" s="50"/>
      <c r="B27" s="50"/>
      <c r="C27" s="50"/>
      <c r="D27" s="50"/>
      <c r="E27" s="50"/>
      <c r="F27" s="47" t="s">
        <v>38</v>
      </c>
      <c r="G27" s="49">
        <f>+G25+G26</f>
        <v>89.6</v>
      </c>
      <c r="L27" s="36"/>
      <c r="M27" s="36"/>
    </row>
    <row r="28" spans="1:13" ht="20.100000000000001" customHeight="1" x14ac:dyDescent="0.2">
      <c r="A28" s="50"/>
      <c r="B28" s="50"/>
      <c r="C28" s="50"/>
      <c r="D28" s="50"/>
      <c r="E28" s="50"/>
      <c r="L28" s="36"/>
      <c r="M28" s="36"/>
    </row>
    <row r="29" spans="1:13" ht="20.100000000000001" customHeight="1" x14ac:dyDescent="0.2">
      <c r="A29" s="51"/>
      <c r="B29" s="51"/>
      <c r="C29" s="51"/>
      <c r="D29" s="51"/>
      <c r="E29" s="50"/>
      <c r="L29" s="36"/>
      <c r="M29" s="36"/>
    </row>
    <row r="30" spans="1:13" ht="20.100000000000001" customHeight="1" x14ac:dyDescent="0.35">
      <c r="A30" s="52"/>
      <c r="B30" s="53"/>
      <c r="C30" s="54" t="s">
        <v>39</v>
      </c>
      <c r="D30" s="54" t="s">
        <v>40</v>
      </c>
      <c r="E30" s="53"/>
      <c r="L30" s="36"/>
      <c r="M30" s="36"/>
    </row>
    <row r="31" spans="1:13" ht="20.100000000000001" customHeight="1" x14ac:dyDescent="0.35">
      <c r="A31" s="52"/>
      <c r="B31" s="53"/>
      <c r="C31" s="55" t="s">
        <v>41</v>
      </c>
      <c r="D31" s="55">
        <v>1</v>
      </c>
      <c r="E31" s="53"/>
      <c r="L31" s="36"/>
      <c r="M31" s="36"/>
    </row>
    <row r="32" spans="1:13" ht="20.100000000000001" customHeight="1" x14ac:dyDescent="0.35">
      <c r="A32" s="52"/>
      <c r="B32" s="53"/>
      <c r="C32" s="55" t="s">
        <v>48</v>
      </c>
      <c r="D32" s="55">
        <v>1</v>
      </c>
      <c r="E32" s="53"/>
      <c r="L32" s="36"/>
      <c r="M32" s="36"/>
    </row>
    <row r="33" spans="1:13" ht="20.100000000000001" customHeight="1" x14ac:dyDescent="0.35">
      <c r="A33" s="56"/>
      <c r="B33" s="56"/>
      <c r="C33" s="57" t="s">
        <v>42</v>
      </c>
      <c r="D33" s="55">
        <v>2</v>
      </c>
      <c r="E33" s="56"/>
      <c r="L33" s="36"/>
      <c r="M33" s="36"/>
    </row>
    <row r="34" spans="1:13" ht="20.100000000000001" customHeight="1" x14ac:dyDescent="0.35">
      <c r="A34" s="56"/>
      <c r="B34" s="56"/>
      <c r="C34" s="57" t="s">
        <v>43</v>
      </c>
      <c r="D34" s="55">
        <v>1</v>
      </c>
      <c r="E34" s="56"/>
      <c r="L34" s="36"/>
      <c r="M34" s="36"/>
    </row>
    <row r="35" spans="1:13" ht="20.100000000000001" customHeight="1" x14ac:dyDescent="0.35">
      <c r="A35" s="52"/>
      <c r="B35" s="53"/>
      <c r="C35" s="55" t="s">
        <v>44</v>
      </c>
      <c r="D35" s="55">
        <v>1</v>
      </c>
      <c r="E35" s="53"/>
      <c r="L35" s="36"/>
      <c r="M35" s="36"/>
    </row>
    <row r="36" spans="1:13" ht="20.100000000000001" customHeight="1" x14ac:dyDescent="0.35">
      <c r="A36" s="58"/>
      <c r="B36" s="53"/>
      <c r="C36" s="55" t="s">
        <v>45</v>
      </c>
      <c r="D36" s="55">
        <v>1</v>
      </c>
      <c r="E36" s="53"/>
      <c r="L36" s="36"/>
      <c r="M36" s="36"/>
    </row>
    <row r="37" spans="1:13" ht="20.100000000000001" customHeight="1" x14ac:dyDescent="0.35">
      <c r="A37" s="52"/>
      <c r="B37" s="59"/>
      <c r="C37" s="60"/>
      <c r="D37" s="54">
        <f>SUM(D31:D36)</f>
        <v>7</v>
      </c>
      <c r="E37" s="53"/>
      <c r="L37" s="36"/>
      <c r="M37" s="36"/>
    </row>
    <row r="38" spans="1:13" ht="20.100000000000001" customHeight="1" x14ac:dyDescent="0.35">
      <c r="A38" s="52"/>
      <c r="B38" s="59"/>
      <c r="C38" s="59"/>
      <c r="D38" s="53"/>
      <c r="E38" s="53"/>
      <c r="L38" s="36"/>
      <c r="M38" s="36"/>
    </row>
    <row r="39" spans="1:13" ht="20.100000000000001" customHeight="1" x14ac:dyDescent="0.35">
      <c r="A39" s="52"/>
      <c r="B39" s="59"/>
      <c r="C39" s="59"/>
      <c r="D39" s="53"/>
      <c r="E39" s="53"/>
      <c r="L39" s="36"/>
      <c r="M39" s="36"/>
    </row>
    <row r="40" spans="1:13" ht="20.100000000000001" customHeight="1" thickBot="1" x14ac:dyDescent="0.25">
      <c r="A40" s="50"/>
      <c r="B40" s="1" t="s">
        <v>49</v>
      </c>
      <c r="C40" s="62"/>
      <c r="D40" s="50"/>
      <c r="E40" s="50"/>
      <c r="L40" s="36"/>
      <c r="M40" s="36"/>
    </row>
    <row r="41" spans="1:13" ht="20.100000000000001" customHeight="1" x14ac:dyDescent="0.25">
      <c r="B41" s="1"/>
      <c r="C41" s="1"/>
      <c r="D41" s="61"/>
      <c r="E41" s="61"/>
    </row>
    <row r="42" spans="1:13" ht="20.100000000000001" customHeight="1" x14ac:dyDescent="0.25">
      <c r="B42" s="1"/>
      <c r="C42" s="1"/>
      <c r="D42" s="61"/>
      <c r="E42" s="61"/>
    </row>
    <row r="43" spans="1:13" ht="20.100000000000001" customHeight="1" thickBot="1" x14ac:dyDescent="0.3">
      <c r="B43" s="1" t="s">
        <v>50</v>
      </c>
      <c r="C43" s="63"/>
      <c r="D43" s="61"/>
      <c r="E43" s="61"/>
    </row>
    <row r="44" spans="1:13" ht="20.100000000000001" customHeight="1" x14ac:dyDescent="0.25">
      <c r="B44" s="1"/>
      <c r="C44" s="1"/>
      <c r="D44" s="61"/>
      <c r="E44" s="61"/>
    </row>
    <row r="45" spans="1:13" ht="20.100000000000001" customHeight="1" x14ac:dyDescent="0.25">
      <c r="B45" s="1"/>
      <c r="C45" s="1"/>
      <c r="D45" s="61"/>
      <c r="E45" s="61"/>
    </row>
    <row r="46" spans="1:13" ht="20.100000000000001" customHeight="1" thickBot="1" x14ac:dyDescent="0.25">
      <c r="B46" s="1" t="s">
        <v>46</v>
      </c>
      <c r="C46" s="63"/>
      <c r="D46" s="2"/>
    </row>
    <row r="47" spans="1:13" ht="20.100000000000001" customHeight="1" x14ac:dyDescent="0.2">
      <c r="B47" s="1"/>
      <c r="C47" s="1"/>
      <c r="D47" s="2"/>
    </row>
    <row r="48" spans="1:13" ht="20.100000000000001" customHeight="1" x14ac:dyDescent="0.2">
      <c r="B48" s="1"/>
      <c r="C48" s="1"/>
      <c r="D48" s="2"/>
    </row>
    <row r="49" spans="2:4" ht="20.100000000000001" customHeight="1" thickBot="1" x14ac:dyDescent="0.25">
      <c r="B49" s="1" t="s">
        <v>51</v>
      </c>
      <c r="C49" s="63"/>
      <c r="D49" s="2"/>
    </row>
    <row r="50" spans="2:4" ht="20.100000000000001" customHeight="1" x14ac:dyDescent="0.2">
      <c r="B50" s="1"/>
      <c r="C50" s="1"/>
      <c r="D50" s="2"/>
    </row>
    <row r="51" spans="2:4" ht="20.100000000000001" customHeight="1" x14ac:dyDescent="0.2">
      <c r="B51" s="1"/>
      <c r="C51" s="1"/>
      <c r="D51" s="2"/>
    </row>
    <row r="52" spans="2:4" ht="20.100000000000001" customHeight="1" thickBot="1" x14ac:dyDescent="0.25">
      <c r="B52" s="1" t="s">
        <v>47</v>
      </c>
      <c r="C52" s="63"/>
      <c r="D52" s="2"/>
    </row>
    <row r="53" spans="2:4" ht="20.100000000000001" customHeight="1" x14ac:dyDescent="0.2">
      <c r="C53" s="1"/>
      <c r="D53" s="2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2023-05-24T18:25:20Z</cp:lastPrinted>
  <dcterms:created xsi:type="dcterms:W3CDTF">2023-05-23T15:18:05Z</dcterms:created>
  <dcterms:modified xsi:type="dcterms:W3CDTF">2023-05-24T18:26:47Z</dcterms:modified>
</cp:coreProperties>
</file>