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421C95B5-2372-48A5-BA4A-2139F075C3D6}" xr6:coauthVersionLast="47" xr6:coauthVersionMax="47" xr10:uidLastSave="{00000000-0000-0000-0000-000000000000}"/>
  <bookViews>
    <workbookView xWindow="-120" yWindow="-120" windowWidth="24240" windowHeight="13140" xr2:uid="{620E0DF8-1BF7-4AF8-A8ED-A68577DCDC9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C4" i="1"/>
  <c r="H24" i="1" l="1"/>
  <c r="H22" i="1"/>
  <c r="H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A95F45C0-C470-417D-B326-4793D6EE3E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E0506DB4-2225-4BC8-84C7-7887C15688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<sst xmlns="http://schemas.openxmlformats.org/spreadsheetml/2006/main" count="46" uniqueCount="45">
  <si>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</si>
  <si>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</si>
  <si>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</si>
  <si>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</si>
  <si>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</si>
  <si>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</si>
  <si>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</si>
  <si>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</si>
  <si>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</si>
  <si>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</si>
  <si>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</si>
  <si>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</si>
  <si>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</si>
  <si>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</si>
  <si>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</si>
  <si>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</si>
  <si>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</si>
  <si>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</si>
  <si>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</si>
  <si>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</si>
  <si>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</si>
  <si>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</si>
  <si>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</si>
  <si>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</si>
  <si>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</si>
  <si>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</si>
  <si>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</si>
  <si>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</si>
  <si>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</si>
  <si>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</si>
  <si>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</si>
  <si>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08/15/2026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</si>
  <si>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</si>
  <si>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</si>
  <si>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</si>
  <si>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</si>
  <si>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</si>
  <si>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</si>
  <si>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</si>
  <si>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</si>
  <si>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12:00MD</t>
  </si>
  <si>
    <t>DR. ARMIJOS</t>
  </si>
  <si>
    <t>CEMENTO OSEO CON ANTIBIOTICO (GENTAMICINA)</t>
  </si>
  <si>
    <t>880200</t>
  </si>
  <si>
    <t>42111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</si>
</sst>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0" fontId="6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9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9" xfId="0" quotePrefix="1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2" borderId="9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1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2" xfId="1" applyFont="1" applyBorder="1" applyAlignment="1">
      <alignment horizontal="left"/>
    </xf>
    <xf numFmtId="0" fontId="18" fillId="0" borderId="12" xfId="1" applyFont="1" applyBorder="1" applyAlignment="1">
      <alignment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0" fontId="11" fillId="0" borderId="0" xfId="0" applyFont="1" applyAlignment="1">
      <alignment horizontal="left"/>
    </xf>
    <xf numFmtId="49" fontId="11" fillId="2" borderId="9" xfId="0" applyNumberFormat="1" applyFont="1" applyFill="1" applyBorder="1" applyAlignment="1">
      <alignment horizontal="center"/>
    </xf>
  </cellXfs>
  <cellStyles count="4">
    <cellStyle name="Moneda [0] 2" xfId="2" xr:uid="{2C50A8E8-BE2E-4D32-8A20-BBCA056837AD}"/>
    <cellStyle name="Normal" xfId="0" builtinId="0"/>
    <cellStyle name="Normal 2" xfId="1" xr:uid="{90C8674F-5C35-40C4-A21F-92E592FC4800}"/>
    <cellStyle name="Normal 3" xfId="3" xr:uid="{2CF5D15D-8DCE-4160-A1F1-0BACB966C5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408455"/>
    <xdr:pic>
      <xdr:nvPicPr>
        <xdr:cNvPr id="2" name="Imagen 1">
          <a:extLst>
            <a:ext uri="{FF2B5EF4-FFF2-40B4-BE49-F238E27FC236}">
              <a16:creationId xmlns:a16="http://schemas.microsoft.com/office/drawing/2014/main" id="{2B342ED3-23B8-4DB5-B988-AEE4C0D95E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4084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09A8-56CC-4DCD-8579-A600B1D4BD70}">
  <dimension ref="A1:N44"/>
  <sheetViews>
    <sheetView tabSelected="1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1.42578125" style="66" customWidth="1"/>
    <col min="3" max="3" width="64" style="59" customWidth="1"/>
    <col min="4" max="4" width="18.85546875" style="59" customWidth="1"/>
    <col min="5" max="5" width="25.5703125" style="59" customWidth="1"/>
    <col min="6" max="6" width="16.28515625" style="16" customWidth="1"/>
    <col min="7" max="7" width="19" style="16" customWidth="1"/>
    <col min="8" max="8" width="16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45086.536830787038</v>
      </c>
      <c r="D4" s="18" t="s">
        <v>5</v>
      </c>
      <c r="E4" s="20">
        <v>20230600708</v>
      </c>
      <c r="L4" s="21"/>
      <c r="M4" s="21"/>
    </row>
    <row r="5" spans="1:14" ht="15.75" x14ac:dyDescent="0.25">
      <c r="A5" s="22"/>
      <c r="B5" s="22"/>
      <c r="C5" s="22"/>
      <c r="D5" s="22"/>
      <c r="E5" s="22"/>
      <c r="L5" s="21"/>
      <c r="M5" s="21"/>
    </row>
    <row r="6" spans="1:14" ht="15.75" x14ac:dyDescent="0.2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5.75" x14ac:dyDescent="0.25">
      <c r="A7" s="22"/>
      <c r="B7" s="22"/>
      <c r="C7" s="22"/>
      <c r="D7" s="22"/>
      <c r="E7" s="22"/>
      <c r="L7" s="21"/>
      <c r="M7" s="21"/>
    </row>
    <row r="8" spans="1:14" ht="15.75" x14ac:dyDescent="0.2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5.75" x14ac:dyDescent="0.25">
      <c r="A9" s="22"/>
      <c r="B9" s="22"/>
      <c r="C9" s="22"/>
      <c r="D9" s="22"/>
      <c r="E9" s="22"/>
      <c r="L9" s="21"/>
      <c r="M9" s="21"/>
    </row>
    <row r="10" spans="1:14" ht="31.5" x14ac:dyDescent="0.2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45089</v>
      </c>
      <c r="D12" s="24" t="s">
        <v>18</v>
      </c>
      <c r="E12" s="32" t="s">
        <v>40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19</v>
      </c>
      <c r="B14" s="18"/>
      <c r="C14" s="30" t="s">
        <v>41</v>
      </c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20</v>
      </c>
      <c r="B16" s="18"/>
      <c r="C16" s="30"/>
      <c r="D16" s="24" t="s">
        <v>21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22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23</v>
      </c>
      <c r="B20" s="43" t="s">
        <v>24</v>
      </c>
      <c r="C20" s="43" t="s">
        <v>25</v>
      </c>
      <c r="D20" s="43" t="s">
        <v>26</v>
      </c>
      <c r="E20" s="42" t="s">
        <v>27</v>
      </c>
      <c r="F20" s="44" t="s">
        <v>28</v>
      </c>
      <c r="G20" s="45" t="s">
        <v>29</v>
      </c>
      <c r="H20" s="45" t="s">
        <v>30</v>
      </c>
      <c r="L20" s="36"/>
      <c r="M20" s="36"/>
    </row>
    <row r="21" spans="1:13" ht="20.100000000000001" customHeight="1" x14ac:dyDescent="0.2">
      <c r="A21" s="67" t="s">
        <v>43</v>
      </c>
      <c r="B21" s="67" t="s">
        <v>44</v>
      </c>
      <c r="C21" s="46" t="s">
        <v>42</v>
      </c>
      <c r="D21" s="47">
        <v>2</v>
      </c>
      <c r="E21" s="48" t="s">
        <v>31</v>
      </c>
      <c r="F21" s="49"/>
      <c r="G21" s="50">
        <v>120</v>
      </c>
      <c r="H21" s="50">
        <f>G21*D21</f>
        <v>240</v>
      </c>
    </row>
    <row r="22" spans="1:13" ht="18" x14ac:dyDescent="0.25">
      <c r="A22" s="51"/>
      <c r="B22" s="52"/>
      <c r="C22" s="53"/>
      <c r="D22" s="54"/>
      <c r="E22" s="54"/>
      <c r="F22" s="55"/>
      <c r="G22" s="56" t="s">
        <v>32</v>
      </c>
      <c r="H22" s="57">
        <f>SUM(H21:H21)</f>
        <v>240</v>
      </c>
    </row>
    <row r="23" spans="1:13" ht="18" x14ac:dyDescent="0.25">
      <c r="A23" s="51"/>
      <c r="B23" s="52"/>
      <c r="C23" s="53"/>
      <c r="D23" s="54"/>
      <c r="E23" s="54"/>
      <c r="F23" s="55"/>
      <c r="G23" s="56" t="s">
        <v>33</v>
      </c>
      <c r="H23" s="58">
        <f>+H22*0.12</f>
        <v>28.799999999999997</v>
      </c>
    </row>
    <row r="24" spans="1:13" ht="18" x14ac:dyDescent="0.25">
      <c r="A24" s="51"/>
      <c r="B24" s="52"/>
      <c r="C24" s="53"/>
      <c r="D24" s="54"/>
      <c r="E24" s="54"/>
      <c r="F24" s="55"/>
      <c r="G24" s="56" t="s">
        <v>34</v>
      </c>
      <c r="H24" s="58">
        <f>+H22+H23</f>
        <v>268.8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0"/>
      <c r="B27" s="60"/>
      <c r="C27" s="60"/>
    </row>
    <row r="28" spans="1:13" ht="15.75" thickBot="1" x14ac:dyDescent="0.25">
      <c r="A28" s="61" t="s">
        <v>35</v>
      </c>
      <c r="B28" s="62"/>
      <c r="C28" s="63"/>
    </row>
    <row r="29" spans="1:13" ht="15.75" x14ac:dyDescent="0.25">
      <c r="A29" s="60"/>
      <c r="B29" s="60"/>
      <c r="C29" s="60"/>
    </row>
    <row r="30" spans="1:13" ht="20.100000000000001" customHeight="1" x14ac:dyDescent="0.2">
      <c r="A30" s="40"/>
      <c r="B30" s="41"/>
      <c r="C30" s="40"/>
    </row>
    <row r="31" spans="1:13" ht="20.100000000000001" customHeight="1" x14ac:dyDescent="0.2">
      <c r="A31" s="40"/>
      <c r="B31" s="41"/>
      <c r="C31" s="40"/>
    </row>
    <row r="32" spans="1:13" ht="15.75" thickBot="1" x14ac:dyDescent="0.25">
      <c r="A32" s="40" t="s">
        <v>36</v>
      </c>
      <c r="B32" s="64"/>
      <c r="C32" s="65"/>
    </row>
    <row r="33" spans="1:3" ht="20.100000000000001" customHeight="1" x14ac:dyDescent="0.2">
      <c r="A33" s="40"/>
      <c r="B33" s="41"/>
      <c r="C33" s="40"/>
    </row>
    <row r="34" spans="1:3" ht="20.100000000000001" customHeight="1" x14ac:dyDescent="0.2">
      <c r="A34" s="40"/>
      <c r="B34" s="41"/>
      <c r="C34" s="40"/>
    </row>
    <row r="35" spans="1:3" ht="20.100000000000001" customHeight="1" x14ac:dyDescent="0.2">
      <c r="A35" s="40"/>
      <c r="B35" s="41"/>
      <c r="C35" s="40"/>
    </row>
    <row r="36" spans="1:3" ht="15.75" thickBot="1" x14ac:dyDescent="0.25">
      <c r="A36" s="40" t="s">
        <v>37</v>
      </c>
      <c r="B36" s="64"/>
      <c r="C36" s="65"/>
    </row>
    <row r="37" spans="1:3" ht="20.100000000000001" customHeight="1" x14ac:dyDescent="0.2">
      <c r="A37" s="40"/>
      <c r="B37" s="41"/>
      <c r="C37" s="40"/>
    </row>
    <row r="38" spans="1:3" ht="20.100000000000001" customHeight="1" x14ac:dyDescent="0.2">
      <c r="A38" s="40"/>
      <c r="B38" s="41"/>
      <c r="C38" s="40"/>
    </row>
    <row r="39" spans="1:3" ht="15.75" thickBot="1" x14ac:dyDescent="0.25">
      <c r="A39" s="40" t="s">
        <v>38</v>
      </c>
      <c r="B39" s="64"/>
      <c r="C39" s="65"/>
    </row>
    <row r="40" spans="1:3" ht="20.100000000000001" customHeight="1" x14ac:dyDescent="0.2">
      <c r="A40" s="40"/>
      <c r="B40" s="41"/>
      <c r="C40" s="40"/>
    </row>
    <row r="41" spans="1:3" ht="20.100000000000001" customHeight="1" x14ac:dyDescent="0.2">
      <c r="A41" s="40"/>
      <c r="B41" s="41"/>
      <c r="C41" s="40"/>
    </row>
    <row r="42" spans="1:3" ht="20.100000000000001" customHeight="1" x14ac:dyDescent="0.2">
      <c r="A42" s="40"/>
      <c r="B42" s="41"/>
      <c r="C42" s="40"/>
    </row>
    <row r="43" spans="1:3" ht="15.75" thickBot="1" x14ac:dyDescent="0.25">
      <c r="A43" s="40" t="s">
        <v>39</v>
      </c>
      <c r="B43" s="64"/>
      <c r="C43" s="65"/>
    </row>
    <row r="44" spans="1:3" ht="20.100000000000001" customHeight="1" x14ac:dyDescent="0.2">
      <c r="A44" s="40"/>
      <c r="B44" s="41"/>
      <c r="C44" s="40"/>
    </row>
  </sheetData>
  <mergeCells count="4">
    <mergeCell ref="C1:D1"/>
    <mergeCell ref="C2:D2"/>
    <mergeCell ref="L2:M3"/>
    <mergeCell ref="A8:B8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2023-06-09T17:55:59Z</cp:lastPrinted>
  <dcterms:created xsi:type="dcterms:W3CDTF">2023-06-09T17:47:50Z</dcterms:created>
  <dcterms:modified xsi:type="dcterms:W3CDTF">2023-06-09T17:56:28Z</dcterms:modified>
</cp:coreProperties>
</file>