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SAMBORONDON\"/>
    </mc:Choice>
  </mc:AlternateContent>
  <xr:revisionPtr revIDLastSave="0" documentId="13_ncr:1_{D4151481-6A25-4570-A6B7-4E1C38FB3123}" xr6:coauthVersionLast="47" xr6:coauthVersionMax="47" xr10:uidLastSave="{00000000-0000-0000-0000-000000000000}"/>
  <bookViews>
    <workbookView xWindow="-120" yWindow="-120" windowWidth="24240" windowHeight="13140" xr2:uid="{C73D1CD1-6576-42A5-B520-FB9D155E14C5}"/>
  </bookViews>
  <sheets>
    <sheet name="Hoja1" sheetId="1" r:id="rId1"/>
  </sheets>
  <definedNames>
    <definedName name="_xlnm.Print_Area" localSheetId="0">Hoja1!$A$1:$H$42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 s="1"/>
  <c r="C7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C1422CB-910F-4165-B4DB-073DBB09B3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494EB0-E1E1-4EF2-9A35-DF8F3C2189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<sst xmlns="http://schemas.openxmlformats.org/spreadsheetml/2006/main" count="45" uniqueCount="44">
  <si>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</si>
  <si>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</si>
  <si>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</si>
  <si>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</si>
  <si>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</si>
  <si>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</si>
  <si>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</si>
  <si>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</si>
  <si>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</si>
  <si>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</si>
  <si>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</si>
  <si>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</si>
  <si>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</si>
  <si>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</si>
  <si>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</si>
  <si>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</si>
  <si>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</si>
  <si>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</si>
  <si>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</si>
  <si>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</si>
  <si>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</si>
  <si>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</si>
  <si>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</si>
  <si>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</si>
  <si>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</si>
  <si>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</si>
  <si>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</si>
  <si>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</si>
  <si>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</si>
  <si>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</si>
  <si>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</si>
  <si>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</si>
  <si>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</si>
  <si>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</si>
  <si>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</si>
  <si>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</si>
  <si>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</si>
  <si>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</si>
  <si>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TEOTON SERVICIOS DE SALUD S.A.S.</t>
  </si>
  <si>
    <t>0990277583001</t>
  </si>
  <si>
    <t xml:space="preserve">KM 1 1/2 VIA A SAMBORONDON </t>
  </si>
  <si>
    <t>05A101</t>
  </si>
  <si>
    <t>0313750026</t>
  </si>
  <si>
    <t>SUSTITUTO OSEO CORTICO ESPONJOSO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</si>
</sst>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9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2" borderId="12" xfId="0" applyNumberFormat="1" applyFont="1" applyFill="1" applyBorder="1" applyAlignment="1">
      <alignment horizontal="left" vertical="center"/>
    </xf>
    <xf numFmtId="164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165" fontId="17" fillId="0" borderId="12" xfId="0" applyNumberFormat="1" applyFont="1" applyBorder="1"/>
    <xf numFmtId="0" fontId="20" fillId="0" borderId="0" xfId="0" applyFont="1" applyAlignment="1">
      <alignment horizontal="center" readingOrder="1"/>
    </xf>
    <xf numFmtId="0" fontId="20" fillId="0" borderId="0" xfId="0" applyFont="1" applyAlignment="1" applyProtection="1">
      <alignment horizontal="center" vertical="top" wrapText="1" readingOrder="1"/>
      <protection locked="0"/>
    </xf>
    <xf numFmtId="0" fontId="20" fillId="0" borderId="0" xfId="0" applyFont="1" applyAlignment="1" applyProtection="1">
      <alignment horizontal="left" vertical="top" readingOrder="1"/>
      <protection locked="0"/>
    </xf>
    <xf numFmtId="0" fontId="21" fillId="0" borderId="0" xfId="2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right"/>
    </xf>
    <xf numFmtId="166" fontId="12" fillId="0" borderId="14" xfId="1" applyNumberFormat="1" applyFont="1" applyFill="1" applyBorder="1" applyAlignment="1">
      <alignment horizontal="right"/>
    </xf>
    <xf numFmtId="166" fontId="12" fillId="0" borderId="12" xfId="1" applyNumberFormat="1" applyFont="1" applyFill="1" applyBorder="1" applyAlignment="1">
      <alignment horizontal="right"/>
    </xf>
    <xf numFmtId="0" fontId="21" fillId="0" borderId="0" xfId="0" applyFont="1"/>
    <xf numFmtId="0" fontId="20" fillId="0" borderId="0" xfId="0" applyFont="1"/>
    <xf numFmtId="0" fontId="21" fillId="0" borderId="15" xfId="0" applyFont="1" applyBorder="1"/>
    <xf numFmtId="0" fontId="2" fillId="0" borderId="15" xfId="0" applyFont="1" applyBorder="1" applyAlignment="1">
      <alignment wrapText="1"/>
    </xf>
    <xf numFmtId="0" fontId="24" fillId="0" borderId="12" xfId="0" applyFont="1" applyBorder="1" applyAlignment="1">
      <alignment vertical="center"/>
    </xf>
    <xf numFmtId="49" fontId="24" fillId="0" borderId="12" xfId="0" quotePrefix="1" applyNumberFormat="1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 [0]" xfId="1" builtinId="7"/>
    <cellStyle name="Normal" xfId="0" builtinId="0"/>
    <cellStyle name="Normal 2" xfId="2" xr:uid="{4FFEFFBD-9789-4162-9FB1-668FBF247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53F0395-EC0D-46FF-A7A7-34DDF44C60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7E7A-9E13-423D-93E6-D763EF68BE56}">
  <sheetPr>
    <pageSetUpPr fitToPage="1"/>
  </sheetPr>
  <dimension ref="A1:N41"/>
  <sheetViews>
    <sheetView tabSelected="1" view="pageBreakPreview" zoomScale="60" zoomScaleNormal="77" workbookViewId="0">
      <selection activeCell="H25" sqref="H2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85546875" style="2" bestFit="1" customWidth="1"/>
    <col min="3" max="3" width="86.28515625" style="3" customWidth="1"/>
    <col min="4" max="4" width="20.7109375" style="3" customWidth="1"/>
    <col min="5" max="5" width="24.7109375" style="3" bestFit="1" customWidth="1"/>
    <col min="6" max="6" width="14.42578125" style="1" customWidth="1"/>
    <col min="7" max="7" width="13.42578125" style="1" customWidth="1"/>
    <col min="8" max="8" width="18.7109375" style="1" bestFit="1" customWidth="1"/>
    <col min="9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1" t="s">
        <v>0</v>
      </c>
      <c r="D2" s="63" t="s">
        <v>1</v>
      </c>
      <c r="E2" s="6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5" t="s">
        <v>3</v>
      </c>
      <c r="D4" s="67" t="s">
        <v>4</v>
      </c>
      <c r="E4" s="6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6"/>
      <c r="D5" s="69" t="s">
        <v>5</v>
      </c>
      <c r="E5" s="70"/>
      <c r="F5" s="15"/>
      <c r="G5" s="15"/>
      <c r="H5" s="15"/>
      <c r="I5" s="15"/>
      <c r="J5" s="15"/>
      <c r="K5" s="15"/>
      <c r="L5" s="71"/>
      <c r="M5" s="71"/>
      <c r="N5" s="1"/>
    </row>
    <row r="6" spans="1:14" ht="20.100000000000001" customHeight="1" x14ac:dyDescent="0.25">
      <c r="A6" s="17"/>
      <c r="B6" s="17"/>
      <c r="C6" s="17"/>
      <c r="D6" s="17"/>
      <c r="E6" s="17"/>
      <c r="L6" s="71"/>
      <c r="M6" s="71"/>
    </row>
    <row r="7" spans="1:14" ht="20.100000000000001" customHeight="1" x14ac:dyDescent="0.2">
      <c r="A7" s="18" t="s">
        <v>6</v>
      </c>
      <c r="B7" s="18"/>
      <c r="C7" s="24">
        <f ca="1">NOW()</f>
        <v>45126.742574074073</v>
      </c>
      <c r="D7" s="18" t="s">
        <v>7</v>
      </c>
      <c r="E7" s="19">
        <v>20230701005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">
      <c r="A9" s="18" t="s">
        <v>8</v>
      </c>
      <c r="B9" s="18"/>
      <c r="C9" s="56" t="s">
        <v>38</v>
      </c>
      <c r="D9" s="22" t="s">
        <v>9</v>
      </c>
      <c r="E9" s="57" t="s">
        <v>39</v>
      </c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">
      <c r="A11" s="59" t="s">
        <v>10</v>
      </c>
      <c r="B11" s="60"/>
      <c r="C11" s="56" t="s">
        <v>38</v>
      </c>
      <c r="D11" s="22" t="s">
        <v>11</v>
      </c>
      <c r="E11" s="23" t="s">
        <v>12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">
      <c r="A13" s="18" t="s">
        <v>13</v>
      </c>
      <c r="B13" s="18"/>
      <c r="C13" s="58" t="s">
        <v>40</v>
      </c>
      <c r="D13" s="22" t="s">
        <v>14</v>
      </c>
      <c r="E13" s="21" t="s">
        <v>15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16</v>
      </c>
      <c r="B15" s="18"/>
      <c r="C15" s="24">
        <v>45126</v>
      </c>
      <c r="D15" s="22" t="s">
        <v>17</v>
      </c>
      <c r="E15" s="25"/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18</v>
      </c>
      <c r="B17" s="18"/>
      <c r="C17" s="21"/>
      <c r="D17" s="26"/>
      <c r="E17" s="27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19</v>
      </c>
      <c r="B19" s="18"/>
      <c r="C19" s="21"/>
      <c r="D19" s="22" t="s">
        <v>20</v>
      </c>
      <c r="E19" s="25"/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21</v>
      </c>
      <c r="B21" s="18"/>
      <c r="C21" s="28"/>
      <c r="D21" s="29"/>
      <c r="E21" s="30"/>
      <c r="L21" s="16"/>
      <c r="M21" s="16"/>
    </row>
    <row r="22" spans="1:13" ht="20.100000000000001" customHeight="1" x14ac:dyDescent="0.2">
      <c r="A22" s="31"/>
      <c r="B22" s="32"/>
      <c r="C22" s="31"/>
      <c r="D22" s="31"/>
      <c r="E22" s="31"/>
      <c r="L22" s="33"/>
      <c r="M22" s="33"/>
    </row>
    <row r="23" spans="1:13" ht="33.75" customHeight="1" x14ac:dyDescent="0.2">
      <c r="A23" s="34" t="s">
        <v>22</v>
      </c>
      <c r="B23" s="35" t="s">
        <v>23</v>
      </c>
      <c r="C23" s="35" t="s">
        <v>24</v>
      </c>
      <c r="D23" s="35" t="s">
        <v>25</v>
      </c>
      <c r="E23" s="34" t="s">
        <v>26</v>
      </c>
      <c r="F23" s="36" t="s">
        <v>27</v>
      </c>
      <c r="G23" s="37" t="s">
        <v>28</v>
      </c>
      <c r="H23" s="37" t="s">
        <v>29</v>
      </c>
      <c r="L23" s="33"/>
      <c r="M23" s="33"/>
    </row>
    <row r="24" spans="1:13" ht="28.5" customHeight="1" x14ac:dyDescent="0.2">
      <c r="A24" s="38" t="s">
        <v>41</v>
      </c>
      <c r="B24" s="38" t="s">
        <v>42</v>
      </c>
      <c r="C24" s="39" t="s">
        <v>43</v>
      </c>
      <c r="D24" s="40">
        <v>1</v>
      </c>
      <c r="E24" s="41">
        <v>46449</v>
      </c>
      <c r="F24" s="42"/>
      <c r="G24" s="43">
        <v>950</v>
      </c>
      <c r="H24" s="43">
        <f>+G24*D24</f>
        <v>950</v>
      </c>
      <c r="L24" s="33"/>
      <c r="M24" s="33"/>
    </row>
    <row r="25" spans="1:13" ht="20.100000000000001" customHeight="1" x14ac:dyDescent="0.25">
      <c r="A25" s="44"/>
      <c r="B25" s="45"/>
      <c r="C25" s="46"/>
      <c r="D25" s="47"/>
      <c r="E25" s="47"/>
      <c r="F25" s="48"/>
      <c r="G25" s="49" t="s">
        <v>30</v>
      </c>
      <c r="H25" s="50">
        <f>SUM(H24:H24)</f>
        <v>950</v>
      </c>
      <c r="L25" s="33"/>
      <c r="M25" s="33"/>
    </row>
    <row r="26" spans="1:13" ht="20.100000000000001" customHeight="1" x14ac:dyDescent="0.25">
      <c r="A26" s="44"/>
      <c r="B26" s="45"/>
      <c r="C26" s="46"/>
      <c r="D26" s="47"/>
      <c r="E26" s="47"/>
      <c r="F26" s="48"/>
      <c r="G26" s="49" t="s">
        <v>31</v>
      </c>
      <c r="H26" s="51">
        <f>+H25*0.12</f>
        <v>114</v>
      </c>
      <c r="L26" s="33"/>
      <c r="M26" s="33"/>
    </row>
    <row r="27" spans="1:13" ht="20.100000000000001" customHeight="1" x14ac:dyDescent="0.25">
      <c r="A27" s="44"/>
      <c r="B27" s="45"/>
      <c r="C27" s="46"/>
      <c r="D27" s="47"/>
      <c r="E27" s="47"/>
      <c r="F27" s="48"/>
      <c r="G27" s="49" t="s">
        <v>32</v>
      </c>
      <c r="H27" s="51">
        <f>+H25+H26</f>
        <v>1064</v>
      </c>
      <c r="L27" s="33"/>
      <c r="M27" s="33"/>
    </row>
    <row r="28" spans="1:13" ht="20.100000000000001" customHeight="1" x14ac:dyDescent="0.25">
      <c r="B28" s="52"/>
      <c r="C28" s="52"/>
    </row>
    <row r="29" spans="1:13" ht="20.100000000000001" customHeight="1" thickBot="1" x14ac:dyDescent="0.3">
      <c r="A29" s="53" t="s">
        <v>33</v>
      </c>
      <c r="B29" s="52"/>
      <c r="C29" s="54"/>
    </row>
    <row r="30" spans="1:13" ht="20.100000000000001" customHeight="1" x14ac:dyDescent="0.25">
      <c r="A30" s="53"/>
      <c r="B30" s="52"/>
      <c r="C30" s="52"/>
    </row>
    <row r="31" spans="1:13" ht="20.100000000000001" customHeight="1" x14ac:dyDescent="0.25">
      <c r="A31" s="53"/>
      <c r="B31" s="52"/>
      <c r="C31" s="52"/>
    </row>
    <row r="32" spans="1:13" ht="20.100000000000001" customHeight="1" thickBot="1" x14ac:dyDescent="0.3">
      <c r="A32" s="53" t="s">
        <v>34</v>
      </c>
      <c r="B32" s="52"/>
      <c r="C32" s="54"/>
    </row>
    <row r="33" spans="1:3" ht="20.100000000000001" customHeight="1" x14ac:dyDescent="0.25">
      <c r="A33" s="53"/>
      <c r="B33" s="52"/>
      <c r="C33" s="52"/>
    </row>
    <row r="34" spans="1:3" ht="20.100000000000001" customHeight="1" x14ac:dyDescent="0.25">
      <c r="A34" s="53"/>
    </row>
    <row r="35" spans="1:3" ht="20.100000000000001" customHeight="1" thickBot="1" x14ac:dyDescent="0.3">
      <c r="A35" s="53" t="s">
        <v>35</v>
      </c>
      <c r="C35" s="55"/>
    </row>
    <row r="36" spans="1:3" ht="20.100000000000001" customHeight="1" x14ac:dyDescent="0.25">
      <c r="A36" s="53"/>
    </row>
    <row r="37" spans="1:3" ht="20.100000000000001" customHeight="1" x14ac:dyDescent="0.25">
      <c r="A37" s="53"/>
    </row>
    <row r="38" spans="1:3" ht="20.100000000000001" customHeight="1" thickBot="1" x14ac:dyDescent="0.3">
      <c r="A38" s="53" t="s">
        <v>36</v>
      </c>
      <c r="C38" s="55"/>
    </row>
    <row r="39" spans="1:3" ht="20.100000000000001" customHeight="1" x14ac:dyDescent="0.25">
      <c r="A39" s="53"/>
    </row>
    <row r="40" spans="1:3" ht="20.100000000000001" customHeight="1" x14ac:dyDescent="0.25">
      <c r="A40" s="53"/>
    </row>
    <row r="41" spans="1:3" ht="20.100000000000001" customHeight="1" thickBot="1" x14ac:dyDescent="0.3">
      <c r="A41" s="53" t="s">
        <v>37</v>
      </c>
      <c r="C41" s="55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20" max="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</cp:lastModifiedBy>
  <cp:lastPrinted>2023-07-19T22:48:53Z</cp:lastPrinted>
  <dcterms:created xsi:type="dcterms:W3CDTF">2023-04-14T22:45:14Z</dcterms:created>
  <dcterms:modified xsi:type="dcterms:W3CDTF">2023-07-19T22:49:21Z</dcterms:modified>
</cp:coreProperties>
</file>