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xr:revisionPtr revIDLastSave="0" documentId="13_ncr:1_{69FB853C-9CA4-4478-A969-12C516F50074}" xr6:coauthVersionLast="47" xr6:coauthVersionMax="47" xr10:uidLastSave="{00000000-0000-0000-0000-000000000000}"/>
  <bookViews>
    <workbookView xWindow="-120" yWindow="-120" windowWidth="24240" windowHeight="13140" xr2:uid="{0323C94A-7902-4E7E-B340-6BA1AA8EA730}"/>
  </bookViews>
  <sheets>
    <sheet name="Hoja1" sheetId="1" r:id="rId1"/>
  </sheets>
  <definedNames>
    <definedName name="_xlnm.Print_Area" localSheetId="0">Hoja1!$A$1:$G$81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1" l="1"/>
  <c r="G25" i="1"/>
  <c r="G26" i="1" s="1"/>
  <c r="C7" i="1"/>
  <c r="G2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B418012-CC45-4557-AD0E-E01CA7A7CCC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F632CA71-EB5C-413C-A34B-875097D6DE8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<sst xmlns="http://schemas.openxmlformats.org/spreadsheetml/2006/main" count="69" uniqueCount="68">
  <si>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</si>
  <si>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</si>
  <si>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</si>
  <si>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</si>
  <si>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</si>
  <si>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</si>
  <si>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</si>
  <si>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</si>
  <si>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</si>
  <si>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TEOTON SERVICIOS DE SALUD S.A.S.</t>
  </si>
  <si>
    <t>RUC. CLIENTE</t>
  </si>
  <si>
    <t>O990277583001</t>
  </si>
  <si>
    <t>INSTITUCION/CLINICA/HOSPITAL</t>
  </si>
  <si>
    <t>NOTA</t>
  </si>
  <si>
    <t>INQ</t>
  </si>
  <si>
    <t>PUNTO DE LLEGADA</t>
  </si>
  <si>
    <t xml:space="preserve">KM 1 1/2 VIA A SAMBORONDON 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</si>
  <si>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</si>
  <si>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</si>
  <si>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</si>
  <si>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</si>
  <si>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</si>
  <si>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</si>
  <si>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</si>
  <si>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</si>
  <si>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</si>
  <si>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</si>
  <si>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</si>
  <si>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</si>
  <si>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</si>
  <si>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</si>
  <si>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</si>
  <si>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S6099</t>
  </si>
  <si>
    <t xml:space="preserve">SUBTOTAL </t>
  </si>
  <si>
    <t>IVA 12%</t>
  </si>
  <si>
    <t>TOTAL</t>
  </si>
  <si>
    <t>CANTIDAD</t>
  </si>
  <si>
    <t>DESCRIPCION</t>
  </si>
  <si>
    <t>CURETA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</si>
  <si>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</si>
  <si>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</si>
  <si>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</si>
  <si>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</si>
  <si>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</si>
  <si>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DR. DUEÑAS</t>
  </si>
  <si>
    <t>3:00PM</t>
  </si>
  <si>
    <t>EQUIPO PARA EXTRACCION BIOPSIA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</si>
  <si>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</si>
  <si>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</si>
  <si>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</si>
  <si>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</si>
  <si>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</si>
  <si>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</si>
  <si>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PINZAS REDUCTORAS CANGREJO ARANDELA</t>
  </si>
  <si>
    <t>PINZA VERBRUGUER</t>
  </si>
  <si>
    <t>PINZA EN PUNTA ARANDELA</t>
  </si>
  <si>
    <t>CLAN DE LAYNE MEDIANOS</t>
  </si>
  <si>
    <t>OSTEOTOMO</t>
  </si>
  <si>
    <t>GUBIA</t>
  </si>
  <si>
    <t>MARTILLO</t>
  </si>
  <si>
    <t>GANCHOS</t>
  </si>
  <si>
    <t>BROCA 2.7 LARGA</t>
  </si>
  <si>
    <t>OSTEOTOMOS FINOS</t>
  </si>
  <si>
    <t>OSTEOTOMOS FINOS ACANALADOS</t>
  </si>
  <si>
    <t>BROCAS CANULADAS</t>
  </si>
  <si>
    <t>MOTOR STRYKER S7 # 3</t>
  </si>
  <si>
    <t>ADAPTADORES ANCLAJE RAPIDO</t>
  </si>
  <si>
    <t>BATERIAS STRYKER # 7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</si>
</sst>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 &quot;$&quot;* #,##0.00_ ;_ &quot;$&quot;* \-#,##0.00_ ;_ &quot;$&quot;* &quot;-&quot;??_ ;_ @_ 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165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7" fillId="5" borderId="12" xfId="0" applyFont="1" applyFill="1" applyBorder="1" applyAlignment="1" applyProtection="1">
      <alignment horizontal="center" vertical="center" wrapText="1" readingOrder="1"/>
      <protection locked="0"/>
    </xf>
    <xf numFmtId="49" fontId="15" fillId="0" borderId="12" xfId="0" applyNumberFormat="1" applyFont="1" applyBorder="1" applyAlignment="1">
      <alignment horizontal="center"/>
    </xf>
    <xf numFmtId="2" fontId="15" fillId="0" borderId="12" xfId="0" applyNumberFormat="1" applyFont="1" applyBorder="1"/>
    <xf numFmtId="0" fontId="15" fillId="0" borderId="12" xfId="1" applyFont="1" applyBorder="1" applyAlignment="1" applyProtection="1">
      <alignment vertical="center" readingOrder="1"/>
      <protection locked="0"/>
    </xf>
    <xf numFmtId="0" fontId="2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left" vertical="top"/>
    </xf>
    <xf numFmtId="166" fontId="15" fillId="0" borderId="12" xfId="2" applyNumberFormat="1" applyFont="1" applyFill="1" applyBorder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wrapText="1"/>
    </xf>
    <xf numFmtId="166" fontId="3" fillId="0" borderId="12" xfId="2" applyNumberFormat="1" applyFont="1" applyBorder="1" applyAlignment="1"/>
    <xf numFmtId="0" fontId="15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20" fillId="0" borderId="15" xfId="0" applyFont="1" applyBorder="1"/>
    <xf numFmtId="0" fontId="20" fillId="0" borderId="0" xfId="0" applyFont="1"/>
    <xf numFmtId="0" fontId="15" fillId="0" borderId="0" xfId="1" applyFont="1" applyAlignment="1">
      <alignment horizontal="left"/>
    </xf>
    <xf numFmtId="0" fontId="15" fillId="0" borderId="0" xfId="1" applyFont="1" applyAlignment="1">
      <alignment wrapText="1"/>
    </xf>
    <xf numFmtId="0" fontId="0" fillId="0" borderId="15" xfId="0" applyBorder="1"/>
    <xf numFmtId="166" fontId="3" fillId="0" borderId="12" xfId="1" applyNumberFormat="1" applyFont="1" applyBorder="1" applyAlignment="1">
      <alignment wrapText="1"/>
    </xf>
    <xf numFmtId="0" fontId="3" fillId="0" borderId="0" xfId="0" applyFont="1" applyAlignment="1">
      <alignment horizontal="center"/>
    </xf>
    <xf numFmtId="0" fontId="15" fillId="0" borderId="12" xfId="0" applyFont="1" applyBorder="1"/>
  </cellXfs>
  <cellStyles count="3">
    <cellStyle name="Moneda 2" xfId="2" xr:uid="{808DAAE6-E5A1-4B51-960B-087E393A8029}"/>
    <cellStyle name="Normal" xfId="0" builtinId="0"/>
    <cellStyle name="Normal 2" xfId="1" xr:uid="{CE0AF7B9-8E07-45E5-A557-942A308EB2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B8211E3-C89F-4A3F-8C9E-38C69668BD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B0A-A462-4F6E-B41A-E992002F7D70}">
  <dimension ref="A1:M81"/>
  <sheetViews>
    <sheetView tabSelected="1" view="pageBreakPreview" zoomScale="60" zoomScaleNormal="100" workbookViewId="0">
      <selection activeCell="I24" sqref="I24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24.85546875" customWidth="1"/>
    <col min="6" max="6" width="13.85546875" customWidth="1"/>
    <col min="7" max="7" width="16.140625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6" t="s">
        <v>0</v>
      </c>
      <c r="D2" s="7" t="s">
        <v>1</v>
      </c>
      <c r="E2" s="8"/>
    </row>
    <row r="3" spans="1:13" ht="15.75" thickBot="1" x14ac:dyDescent="0.3">
      <c r="A3" s="9"/>
      <c r="B3" s="10"/>
      <c r="C3" s="11"/>
      <c r="D3" s="12" t="s">
        <v>2</v>
      </c>
      <c r="E3" s="13"/>
    </row>
    <row r="4" spans="1:13" ht="15.75" thickBot="1" x14ac:dyDescent="0.3">
      <c r="A4" s="9"/>
      <c r="B4" s="10"/>
      <c r="C4" s="14" t="s">
        <v>3</v>
      </c>
      <c r="D4" s="15" t="s">
        <v>4</v>
      </c>
      <c r="E4" s="16"/>
    </row>
    <row r="5" spans="1:13" ht="18.75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</row>
    <row r="7" spans="1:13" s="1" customFormat="1" ht="20.100000000000001" customHeight="1" x14ac:dyDescent="0.25">
      <c r="A7" s="23" t="s">
        <v>6</v>
      </c>
      <c r="B7" s="23"/>
      <c r="C7" s="24">
        <f ca="1">NOW()</f>
        <v>45260.384313888891</v>
      </c>
      <c r="D7" s="23" t="s">
        <v>7</v>
      </c>
      <c r="E7" s="25">
        <v>20231101758</v>
      </c>
      <c r="F7" s="22"/>
    </row>
    <row r="8" spans="1:13" s="1" customFormat="1" ht="20.100000000000001" customHeight="1" x14ac:dyDescent="0.25">
      <c r="A8" s="26"/>
      <c r="B8" s="26"/>
      <c r="C8" s="26"/>
      <c r="D8" s="26"/>
      <c r="E8" s="26"/>
      <c r="F8" s="22"/>
    </row>
    <row r="9" spans="1:13" s="1" customFormat="1" ht="20.100000000000001" customHeight="1" x14ac:dyDescent="0.25">
      <c r="A9" s="23" t="s">
        <v>8</v>
      </c>
      <c r="B9" s="23"/>
      <c r="C9" s="27" t="s">
        <v>9</v>
      </c>
      <c r="D9" s="28" t="s">
        <v>10</v>
      </c>
      <c r="E9" s="29" t="s">
        <v>11</v>
      </c>
      <c r="F9" s="22"/>
      <c r="L9" s="30"/>
      <c r="M9" s="30"/>
    </row>
    <row r="10" spans="1:13" s="1" customFormat="1" ht="20.100000000000001" customHeight="1" x14ac:dyDescent="0.25">
      <c r="A10" s="26"/>
      <c r="B10" s="26"/>
      <c r="C10" s="26"/>
      <c r="D10" s="26"/>
      <c r="E10" s="26"/>
      <c r="L10" s="30"/>
      <c r="M10" s="30"/>
    </row>
    <row r="11" spans="1:13" s="1" customFormat="1" ht="20.100000000000001" customHeight="1" x14ac:dyDescent="0.2">
      <c r="A11" s="31" t="s">
        <v>12</v>
      </c>
      <c r="B11" s="32"/>
      <c r="C11" s="27" t="s">
        <v>9</v>
      </c>
      <c r="D11" s="28" t="s">
        <v>13</v>
      </c>
      <c r="E11" s="33" t="s">
        <v>14</v>
      </c>
      <c r="L11" s="34"/>
      <c r="M11" s="34"/>
    </row>
    <row r="12" spans="1:13" s="1" customFormat="1" ht="20.100000000000001" customHeight="1" x14ac:dyDescent="0.25">
      <c r="A12" s="26"/>
      <c r="B12" s="26"/>
      <c r="C12" s="26"/>
      <c r="D12" s="26"/>
      <c r="E12" s="26"/>
      <c r="L12" s="34"/>
      <c r="M12" s="34"/>
    </row>
    <row r="13" spans="1:13" s="1" customFormat="1" ht="20.100000000000001" customHeight="1" x14ac:dyDescent="0.2">
      <c r="A13" s="23" t="s">
        <v>15</v>
      </c>
      <c r="B13" s="23"/>
      <c r="C13" s="35" t="s">
        <v>16</v>
      </c>
      <c r="D13" s="28" t="s">
        <v>17</v>
      </c>
      <c r="E13" s="27" t="s">
        <v>18</v>
      </c>
      <c r="L13" s="34"/>
      <c r="M13" s="34"/>
    </row>
    <row r="14" spans="1:13" s="1" customFormat="1" ht="20.100000000000001" customHeight="1" x14ac:dyDescent="0.25">
      <c r="A14" s="26"/>
      <c r="B14" s="26"/>
      <c r="C14" s="26"/>
      <c r="D14" s="26"/>
      <c r="E14" s="26"/>
      <c r="L14" s="34"/>
      <c r="M14" s="34"/>
    </row>
    <row r="15" spans="1:13" s="1" customFormat="1" ht="20.100000000000001" customHeight="1" x14ac:dyDescent="0.2">
      <c r="A15" s="23" t="s">
        <v>19</v>
      </c>
      <c r="B15" s="23"/>
      <c r="C15" s="24">
        <v>45260</v>
      </c>
      <c r="D15" s="28" t="s">
        <v>20</v>
      </c>
      <c r="E15" s="36" t="s">
        <v>45</v>
      </c>
      <c r="L15" s="34"/>
      <c r="M15" s="34"/>
    </row>
    <row r="16" spans="1:13" s="1" customFormat="1" ht="20.100000000000001" customHeight="1" x14ac:dyDescent="0.25">
      <c r="A16" s="26"/>
      <c r="B16" s="26"/>
      <c r="C16" s="26"/>
      <c r="D16" s="26"/>
      <c r="E16" s="26"/>
      <c r="L16" s="34"/>
      <c r="M16" s="34"/>
    </row>
    <row r="17" spans="1:13" s="1" customFormat="1" ht="20.100000000000001" customHeight="1" x14ac:dyDescent="0.2">
      <c r="A17" s="23" t="s">
        <v>21</v>
      </c>
      <c r="B17" s="23"/>
      <c r="C17" s="27" t="s">
        <v>44</v>
      </c>
      <c r="D17" s="37"/>
      <c r="E17" s="38"/>
      <c r="L17" s="39"/>
      <c r="M17" s="39"/>
    </row>
    <row r="18" spans="1:13" s="1" customFormat="1" ht="20.100000000000001" customHeight="1" x14ac:dyDescent="0.25">
      <c r="A18" s="26"/>
      <c r="B18" s="26"/>
      <c r="C18" s="26"/>
      <c r="D18" s="26"/>
      <c r="E18" s="26"/>
      <c r="L18" s="39"/>
      <c r="M18" s="39"/>
    </row>
    <row r="19" spans="1:13" s="1" customFormat="1" ht="20.100000000000001" customHeight="1" x14ac:dyDescent="0.2">
      <c r="A19" s="23" t="s">
        <v>22</v>
      </c>
      <c r="B19" s="23"/>
      <c r="C19" s="27"/>
      <c r="D19" s="28" t="s">
        <v>23</v>
      </c>
      <c r="E19" s="36"/>
      <c r="L19" s="40"/>
      <c r="M19" s="40"/>
    </row>
    <row r="20" spans="1:13" s="1" customFormat="1" ht="20.100000000000001" customHeight="1" x14ac:dyDescent="0.25">
      <c r="A20" s="26"/>
      <c r="B20" s="26"/>
      <c r="C20" s="26"/>
      <c r="D20" s="26"/>
      <c r="E20" s="26"/>
      <c r="L20" s="40"/>
      <c r="M20" s="40"/>
    </row>
    <row r="21" spans="1:13" s="1" customFormat="1" ht="20.100000000000001" customHeight="1" x14ac:dyDescent="0.2">
      <c r="A21" s="23" t="s">
        <v>24</v>
      </c>
      <c r="B21" s="23"/>
      <c r="C21" s="41"/>
      <c r="D21" s="42"/>
      <c r="E21" s="43"/>
      <c r="L21" s="40"/>
      <c r="M21" s="40"/>
    </row>
    <row r="22" spans="1:13" s="1" customFormat="1" ht="20.100000000000001" customHeight="1" x14ac:dyDescent="0.2">
      <c r="A22" s="44"/>
      <c r="B22" s="45"/>
      <c r="C22" s="44"/>
      <c r="D22" s="44"/>
      <c r="E22" s="44"/>
      <c r="L22" s="46"/>
      <c r="M22" s="46"/>
    </row>
    <row r="23" spans="1:13" s="1" customFormat="1" ht="30" customHeight="1" x14ac:dyDescent="0.2">
      <c r="A23" s="47" t="s">
        <v>25</v>
      </c>
      <c r="B23" s="47" t="s">
        <v>26</v>
      </c>
      <c r="C23" s="47" t="s">
        <v>27</v>
      </c>
      <c r="D23" s="47" t="s">
        <v>28</v>
      </c>
      <c r="E23" s="47" t="s">
        <v>29</v>
      </c>
      <c r="F23" s="48" t="s">
        <v>30</v>
      </c>
      <c r="G23" s="48" t="s">
        <v>31</v>
      </c>
      <c r="L23" s="46"/>
      <c r="M23" s="46"/>
    </row>
    <row r="24" spans="1:13" ht="15.75" x14ac:dyDescent="0.25">
      <c r="A24" s="49" t="s">
        <v>32</v>
      </c>
      <c r="B24" s="50"/>
      <c r="C24" s="51" t="s">
        <v>46</v>
      </c>
      <c r="D24" s="52">
        <v>1</v>
      </c>
      <c r="E24" s="53"/>
      <c r="F24" s="54">
        <v>80</v>
      </c>
      <c r="G24" s="54">
        <v>80</v>
      </c>
    </row>
    <row r="25" spans="1:13" ht="15.75" x14ac:dyDescent="0.25">
      <c r="B25" s="55"/>
      <c r="C25" s="56"/>
      <c r="F25" s="69" t="s">
        <v>33</v>
      </c>
      <c r="G25" s="57">
        <f>SUM(G19:G24)</f>
        <v>80</v>
      </c>
    </row>
    <row r="26" spans="1:13" ht="15.75" x14ac:dyDescent="0.25">
      <c r="B26" s="55"/>
      <c r="C26" s="56"/>
      <c r="F26" s="69" t="s">
        <v>34</v>
      </c>
      <c r="G26" s="57">
        <f>+G25*0.12</f>
        <v>9.6</v>
      </c>
    </row>
    <row r="27" spans="1:13" ht="15.75" x14ac:dyDescent="0.25">
      <c r="B27" s="55"/>
      <c r="C27" s="56"/>
      <c r="F27" s="69" t="s">
        <v>35</v>
      </c>
      <c r="G27" s="57">
        <f>+G25+G26</f>
        <v>89.6</v>
      </c>
    </row>
    <row r="28" spans="1:13" ht="15.75" x14ac:dyDescent="0.25">
      <c r="B28" s="55"/>
      <c r="C28" s="56"/>
    </row>
    <row r="29" spans="1:13" ht="15.75" x14ac:dyDescent="0.25">
      <c r="B29" s="55"/>
      <c r="C29" s="56"/>
    </row>
    <row r="30" spans="1:13" ht="15.75" x14ac:dyDescent="0.25">
      <c r="B30" s="55"/>
      <c r="C30" s="56"/>
    </row>
    <row r="31" spans="1:13" ht="15.75" x14ac:dyDescent="0.25">
      <c r="B31" s="55"/>
      <c r="C31" s="56"/>
    </row>
    <row r="32" spans="1:13" ht="15.75" x14ac:dyDescent="0.25">
      <c r="B32" s="45"/>
      <c r="C32" s="70" t="s">
        <v>47</v>
      </c>
    </row>
    <row r="33" spans="2:3" ht="15.75" x14ac:dyDescent="0.25">
      <c r="B33" s="59" t="s">
        <v>36</v>
      </c>
      <c r="C33" s="59" t="s">
        <v>37</v>
      </c>
    </row>
    <row r="34" spans="2:3" ht="15.75" x14ac:dyDescent="0.25">
      <c r="B34" s="58">
        <v>1</v>
      </c>
      <c r="C34" s="71" t="s">
        <v>48</v>
      </c>
    </row>
    <row r="35" spans="2:3" ht="15.75" x14ac:dyDescent="0.25">
      <c r="B35" s="58">
        <v>2</v>
      </c>
      <c r="C35" s="71" t="s">
        <v>49</v>
      </c>
    </row>
    <row r="36" spans="2:3" ht="15.75" x14ac:dyDescent="0.25">
      <c r="B36" s="58">
        <v>2</v>
      </c>
      <c r="C36" s="71" t="s">
        <v>50</v>
      </c>
    </row>
    <row r="37" spans="2:3" ht="15.75" x14ac:dyDescent="0.25">
      <c r="B37" s="58">
        <v>1</v>
      </c>
      <c r="C37" s="71" t="s">
        <v>51</v>
      </c>
    </row>
    <row r="38" spans="2:3" ht="15.75" x14ac:dyDescent="0.25">
      <c r="B38" s="58">
        <v>2</v>
      </c>
      <c r="C38" s="71" t="s">
        <v>52</v>
      </c>
    </row>
    <row r="39" spans="2:3" ht="15.75" x14ac:dyDescent="0.25">
      <c r="B39" s="58">
        <v>2</v>
      </c>
      <c r="C39" s="71" t="s">
        <v>53</v>
      </c>
    </row>
    <row r="40" spans="2:3" ht="15.75" x14ac:dyDescent="0.25">
      <c r="B40" s="58">
        <v>1</v>
      </c>
      <c r="C40" s="71" t="s">
        <v>54</v>
      </c>
    </row>
    <row r="41" spans="2:3" ht="15.75" x14ac:dyDescent="0.25">
      <c r="B41" s="58">
        <v>1</v>
      </c>
      <c r="C41" s="71" t="s">
        <v>55</v>
      </c>
    </row>
    <row r="42" spans="2:3" ht="15.75" x14ac:dyDescent="0.25">
      <c r="B42" s="58">
        <v>2</v>
      </c>
      <c r="C42" s="71" t="s">
        <v>56</v>
      </c>
    </row>
    <row r="43" spans="2:3" ht="15.75" x14ac:dyDescent="0.25">
      <c r="B43" s="58">
        <v>1</v>
      </c>
      <c r="C43" s="71" t="s">
        <v>57</v>
      </c>
    </row>
    <row r="44" spans="2:3" ht="15.75" x14ac:dyDescent="0.25">
      <c r="B44" s="58">
        <v>1</v>
      </c>
      <c r="C44" s="71" t="s">
        <v>58</v>
      </c>
    </row>
    <row r="45" spans="2:3" ht="15.75" x14ac:dyDescent="0.25">
      <c r="B45" s="58">
        <v>1</v>
      </c>
      <c r="C45" s="71" t="s">
        <v>59</v>
      </c>
    </row>
    <row r="46" spans="2:3" ht="15.75" x14ac:dyDescent="0.25">
      <c r="B46" s="58">
        <v>1</v>
      </c>
      <c r="C46" s="71" t="s">
        <v>38</v>
      </c>
    </row>
    <row r="47" spans="2:3" ht="15.75" x14ac:dyDescent="0.25">
      <c r="B47" s="58">
        <v>2</v>
      </c>
      <c r="C47" s="71" t="s">
        <v>60</v>
      </c>
    </row>
    <row r="48" spans="2:3" ht="15.75" x14ac:dyDescent="0.25">
      <c r="B48" s="58">
        <v>1</v>
      </c>
      <c r="C48" s="71" t="s">
        <v>61</v>
      </c>
    </row>
    <row r="49" spans="1:3" ht="15.75" x14ac:dyDescent="0.25">
      <c r="B49" s="59">
        <v>21</v>
      </c>
      <c r="C49" s="71"/>
    </row>
    <row r="50" spans="1:3" ht="18" x14ac:dyDescent="0.25">
      <c r="B50" s="61"/>
      <c r="C50" s="60"/>
    </row>
    <row r="51" spans="1:3" ht="15.75" x14ac:dyDescent="0.25">
      <c r="B51" s="58">
        <v>3</v>
      </c>
      <c r="C51" s="71" t="s">
        <v>62</v>
      </c>
    </row>
    <row r="52" spans="1:3" ht="15.75" x14ac:dyDescent="0.25">
      <c r="B52" s="58">
        <v>2</v>
      </c>
      <c r="C52" s="71" t="s">
        <v>63</v>
      </c>
    </row>
    <row r="53" spans="1:3" ht="15.75" x14ac:dyDescent="0.25">
      <c r="B53" s="58">
        <v>3</v>
      </c>
      <c r="C53" s="71" t="s">
        <v>64</v>
      </c>
    </row>
    <row r="54" spans="1:3" ht="18" x14ac:dyDescent="0.25">
      <c r="B54" s="61"/>
      <c r="C54" s="60"/>
    </row>
    <row r="55" spans="1:3" ht="15.75" x14ac:dyDescent="0.25">
      <c r="B55" s="58">
        <v>1</v>
      </c>
      <c r="C55" s="71" t="s">
        <v>65</v>
      </c>
    </row>
    <row r="56" spans="1:3" ht="15.75" x14ac:dyDescent="0.25">
      <c r="B56" s="58">
        <v>4</v>
      </c>
      <c r="C56" s="71" t="s">
        <v>66</v>
      </c>
    </row>
    <row r="57" spans="1:3" ht="15.75" x14ac:dyDescent="0.25">
      <c r="B57" s="58">
        <v>2</v>
      </c>
      <c r="C57" s="71" t="s">
        <v>67</v>
      </c>
    </row>
    <row r="58" spans="1:3" ht="15.75" x14ac:dyDescent="0.25">
      <c r="B58" s="59">
        <f>SUM(B55:B57)</f>
        <v>7</v>
      </c>
      <c r="C58" s="71"/>
    </row>
    <row r="59" spans="1:3" ht="15.75" x14ac:dyDescent="0.25">
      <c r="B59" s="71"/>
      <c r="C59" s="71"/>
    </row>
    <row r="60" spans="1:3" ht="18" x14ac:dyDescent="0.25">
      <c r="B60" s="62"/>
      <c r="C60" s="63"/>
    </row>
    <row r="61" spans="1:3" ht="15.75" x14ac:dyDescent="0.25">
      <c r="B61" s="55"/>
      <c r="C61" s="56"/>
    </row>
    <row r="62" spans="1:3" ht="15.75" x14ac:dyDescent="0.25">
      <c r="A62" s="44"/>
      <c r="B62" s="44"/>
      <c r="C62" s="44"/>
    </row>
    <row r="63" spans="1:3" ht="15.75" x14ac:dyDescent="0.25">
      <c r="A63" s="44"/>
      <c r="B63" s="44"/>
      <c r="C63" s="44"/>
    </row>
    <row r="64" spans="1:3" ht="16.5" thickBot="1" x14ac:dyDescent="0.3">
      <c r="A64" s="44"/>
      <c r="B64" s="44" t="s">
        <v>39</v>
      </c>
      <c r="C64" s="64"/>
    </row>
    <row r="65" spans="1:3" ht="15.75" x14ac:dyDescent="0.25">
      <c r="A65" s="44"/>
      <c r="B65" s="44"/>
      <c r="C65" s="65"/>
    </row>
    <row r="66" spans="1:3" ht="15.75" x14ac:dyDescent="0.25">
      <c r="A66" s="44"/>
      <c r="B66" s="44"/>
      <c r="C66" s="65"/>
    </row>
    <row r="67" spans="1:3" ht="15.75" x14ac:dyDescent="0.25">
      <c r="A67" s="44"/>
      <c r="B67" s="44"/>
      <c r="C67" s="65"/>
    </row>
    <row r="68" spans="1:3" ht="16.5" thickBot="1" x14ac:dyDescent="0.3">
      <c r="A68" s="44"/>
      <c r="B68" s="44" t="s">
        <v>40</v>
      </c>
      <c r="C68" s="64"/>
    </row>
    <row r="69" spans="1:3" ht="15.75" x14ac:dyDescent="0.25">
      <c r="A69" s="44"/>
      <c r="B69" s="44"/>
      <c r="C69" s="65"/>
    </row>
    <row r="70" spans="1:3" ht="15.75" x14ac:dyDescent="0.25">
      <c r="A70" s="44"/>
      <c r="B70" s="44"/>
      <c r="C70" s="65"/>
    </row>
    <row r="71" spans="1:3" ht="15.75" x14ac:dyDescent="0.25">
      <c r="A71" s="44"/>
      <c r="B71" s="44"/>
    </row>
    <row r="72" spans="1:3" ht="15.75" x14ac:dyDescent="0.25">
      <c r="A72" s="44"/>
      <c r="B72" s="44"/>
    </row>
    <row r="73" spans="1:3" ht="16.5" thickBot="1" x14ac:dyDescent="0.3">
      <c r="A73" s="44"/>
      <c r="B73" s="44" t="s">
        <v>41</v>
      </c>
      <c r="C73" s="64"/>
    </row>
    <row r="74" spans="1:3" ht="15.75" x14ac:dyDescent="0.25">
      <c r="A74" s="44"/>
      <c r="B74" s="44"/>
      <c r="C74" s="65"/>
    </row>
    <row r="75" spans="1:3" ht="15.75" x14ac:dyDescent="0.25">
      <c r="A75" s="44"/>
      <c r="B75" s="44"/>
      <c r="C75" s="65"/>
    </row>
    <row r="76" spans="1:3" ht="15.75" x14ac:dyDescent="0.25">
      <c r="A76" s="66"/>
      <c r="B76" s="66"/>
      <c r="C76" s="67"/>
    </row>
    <row r="77" spans="1:3" ht="16.5" thickBot="1" x14ac:dyDescent="0.3">
      <c r="A77" s="44"/>
      <c r="B77" s="44" t="s">
        <v>42</v>
      </c>
      <c r="C77" s="64"/>
    </row>
    <row r="78" spans="1:3" ht="15.75" x14ac:dyDescent="0.25">
      <c r="A78" s="44"/>
      <c r="B78" s="44"/>
      <c r="C78" s="44"/>
    </row>
    <row r="79" spans="1:3" ht="15.75" x14ac:dyDescent="0.25">
      <c r="A79" s="44"/>
      <c r="B79" s="44"/>
      <c r="C79" s="44"/>
    </row>
    <row r="80" spans="1:3" ht="15.75" x14ac:dyDescent="0.25">
      <c r="A80" s="44"/>
      <c r="B80" s="44"/>
    </row>
    <row r="81" spans="1:3" ht="16.5" thickBot="1" x14ac:dyDescent="0.3">
      <c r="A81" s="44"/>
      <c r="B81" s="44" t="s">
        <v>43</v>
      </c>
      <c r="C81" s="68"/>
    </row>
  </sheetData>
  <mergeCells count="7">
    <mergeCell ref="A11:B11"/>
    <mergeCell ref="C2:C3"/>
    <mergeCell ref="D2:E2"/>
    <mergeCell ref="C4:C5"/>
    <mergeCell ref="D4:E4"/>
    <mergeCell ref="D5:E5"/>
    <mergeCell ref="L9:M10"/>
  </mergeCells>
  <pageMargins left="0.7" right="0.7" top="0.75" bottom="0.75" header="0.3" footer="0.3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2023-11-30T14:13:44Z</cp:lastPrinted>
  <dcterms:created xsi:type="dcterms:W3CDTF">2023-11-30T14:06:46Z</dcterms:created>
  <dcterms:modified xsi:type="dcterms:W3CDTF">2023-11-30T14:16:33Z</dcterms:modified>
</cp:coreProperties>
</file>