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SAMBORONDON\"/>
    </mc:Choice>
  </mc:AlternateContent>
  <xr:revisionPtr revIDLastSave="0" documentId="13_ncr:1_{DFD92B00-B9D8-4512-858B-3F3FA7B97D78}" xr6:coauthVersionLast="37" xr6:coauthVersionMax="46" xr10:uidLastSave="{00000000-0000-0000-0000-000000000000}"/>
  <bookViews>
    <workbookView xWindow="-120" yWindow="-120" windowWidth="20730" windowHeight="11160" xr2:uid="{132B39C1-2209-469F-AF28-7A321608CB42}"/>
  </bookViews>
  <sheets>
    <sheet name="Hoja1" sheetId="1" r:id="rId1"/>
  </sheets>
  <definedNames>
    <definedName name="_xlnm.Print_Area" localSheetId="0">Hoja1!$A$1:$F$181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3" i="1" l="1"/>
  <c r="E84" i="1"/>
  <c r="E85" i="1"/>
  <c r="E86" i="1"/>
  <c r="E119" i="1" l="1"/>
  <c r="E118" i="1"/>
  <c r="E117" i="1"/>
  <c r="E116" i="1"/>
  <c r="E115" i="1"/>
  <c r="E114" i="1"/>
  <c r="E113" i="1"/>
  <c r="E164" i="1"/>
  <c r="E163" i="1"/>
  <c r="E162" i="1"/>
  <c r="E161" i="1"/>
  <c r="E160" i="1"/>
  <c r="E159" i="1"/>
  <c r="E158" i="1"/>
  <c r="E157" i="1"/>
  <c r="E156" i="1"/>
  <c r="E155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20" i="1"/>
  <c r="E22" i="1"/>
  <c r="E165" i="1" l="1"/>
  <c r="E166" i="1" s="1"/>
  <c r="E167" i="1" s="1"/>
</calcChain>
</file>

<file path=xl/sharedStrings.xml><?xml version="1.0" encoding="utf-8"?>
<sst xmlns="http://schemas.openxmlformats.org/spreadsheetml/2006/main" count="253" uniqueCount="253">
  <si>
    <t>778</t>
  </si>
  <si>
    <t>779</t>
  </si>
  <si>
    <t>1156</t>
  </si>
  <si>
    <t>PLACA BLOQ. PALO DE GOLF DER.*07 ACERO</t>
  </si>
  <si>
    <t>1158</t>
  </si>
  <si>
    <t>PLACA BLOQ. PALO DE GOLF DER.*09 ACERO</t>
  </si>
  <si>
    <t>1159</t>
  </si>
  <si>
    <t>1160</t>
  </si>
  <si>
    <t>PLACA BLOQ. PALO DE GOLF IZQ.*09 ACERO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</si>
  <si>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</si>
  <si>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</si>
  <si>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</si>
  <si>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</si>
  <si>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</si>
  <si>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</si>
  <si>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</si>
  <si>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</si>
  <si>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</si>
  <si>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</si>
  <si>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</si>
  <si>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</si>
  <si>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</si>
  <si>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</si>
  <si>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</si>
  <si>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</si>
  <si>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</si>
  <si>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</si>
  <si>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</si>
  <si>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</si>
  <si>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266</t>
  </si>
  <si>
    <t>PLACA EN L DER. 4.5*03 ORIF. ACERO</t>
  </si>
  <si>
    <t>267</t>
  </si>
  <si>
    <t>PLACA EN L DER. 4.5*04 ORIF. ACERO</t>
  </si>
  <si>
    <t>268</t>
  </si>
  <si>
    <t>PLACA EN L DER. 4.5*05 ORIF. ACERO</t>
  </si>
  <si>
    <t>269</t>
  </si>
  <si>
    <t>PLACA EN L DER. 4.5*06 ORIF. ACERO</t>
  </si>
  <si>
    <t>270</t>
  </si>
  <si>
    <t>PLACA EN L DER. 4.5*07 ORIF. ACERO</t>
  </si>
  <si>
    <t>271</t>
  </si>
  <si>
    <t>PLACA EN L DER. 4.5*08 ORIF. ACERO</t>
  </si>
  <si>
    <t>273</t>
  </si>
  <si>
    <t>PLACA EN L DER. 4.5*10 ORIF. ACERO</t>
  </si>
  <si>
    <t>274</t>
  </si>
  <si>
    <t>PLACA EN L DER. 4.5*12 ORIF. ACERO</t>
  </si>
  <si>
    <t>275</t>
  </si>
  <si>
    <t>PLACA EN L IZQ. 4.5*03 ORIF. ACERO</t>
  </si>
  <si>
    <t>276</t>
  </si>
  <si>
    <t>PLACA EN L IZQ. 4.5*04 ORIF. ACERO</t>
  </si>
  <si>
    <t>277</t>
  </si>
  <si>
    <t>PLACA EN L IZQ. 4.5*05 ORIF. ACERO</t>
  </si>
  <si>
    <t>278</t>
  </si>
  <si>
    <t>PLACA EN L IZQ. 4.5*06 ORIF. ACERO</t>
  </si>
  <si>
    <t>279</t>
  </si>
  <si>
    <t>PLACA EN L IZQ. 4.5*07 ORIF. ACERO</t>
  </si>
  <si>
    <t>280</t>
  </si>
  <si>
    <t>PLACA EN L IZQ. 4.5*08 ORIF. ACERO</t>
  </si>
  <si>
    <t>282</t>
  </si>
  <si>
    <t>PLACA EN L IZQ. 4.5*10 ORIF. ACERO</t>
  </si>
  <si>
    <t>283</t>
  </si>
  <si>
    <t>PLACA EN L IZQ. 4.5*12 ORIF. ACERO</t>
  </si>
  <si>
    <t>PLACA BLOQ. PALO DE GOLF DER.*04  ACERO</t>
  </si>
  <si>
    <t>PLACA BLOQ. PALO DE GOLF DER.*06 ACERO</t>
  </si>
  <si>
    <t>PLACA BLOQ. PALO DE GOLF DER.*08 ACERO</t>
  </si>
  <si>
    <t>PLACA BLOQ. PALO DE GOLF DER.*10 ACERO</t>
  </si>
  <si>
    <t>PLACA BLOQ. PALO DE GOLF DER. *11  ACERO</t>
  </si>
  <si>
    <t>PLACA BLOQ. PALO DE GOLF IZQ.*04 ACERO</t>
  </si>
  <si>
    <t>PLACA BLOQ. PALO DE GOLF IZQ.*06 ACERO</t>
  </si>
  <si>
    <t>1161</t>
  </si>
  <si>
    <t>PLACA BLOQ. PALO DE GOLF IZQ.*07 ACERO</t>
  </si>
  <si>
    <t>1162</t>
  </si>
  <si>
    <t>PLACA BLOQ. PALO DE GOLF IZQ.*08 ACERO</t>
  </si>
  <si>
    <t>1163</t>
  </si>
  <si>
    <t>1164</t>
  </si>
  <si>
    <t>PLACA BLOQ. PALO DE GOLF IZQ.*10 ACERO</t>
  </si>
  <si>
    <t>1165</t>
  </si>
  <si>
    <t>PLACA BLOQ. PALO DE GOLF IZQ.*11 ACERO</t>
  </si>
  <si>
    <t>284</t>
  </si>
  <si>
    <t>PLACA EN T DER. 4.5*03 ORIF. ACERO</t>
  </si>
  <si>
    <t>285</t>
  </si>
  <si>
    <t>PLACA EN T DER. 4.5*04 ORIF. ACERO</t>
  </si>
  <si>
    <t>286</t>
  </si>
  <si>
    <t>PLACA EN T DER. 4.5*05 ORIF. ACERO</t>
  </si>
  <si>
    <t>287</t>
  </si>
  <si>
    <t>PLACA EN T DER. 4.5*06 ORIF. ACERO</t>
  </si>
  <si>
    <t>289</t>
  </si>
  <si>
    <t>PLACA EN T DER. 4.5*08 ORIF. ACERO</t>
  </si>
  <si>
    <t>290</t>
  </si>
  <si>
    <t>PLACA EN T DER. 4.5*09 ORIF. ACERO</t>
  </si>
  <si>
    <t>291</t>
  </si>
  <si>
    <t>PLACA EN T DER. 4.5*10 ORIF. ACERO</t>
  </si>
  <si>
    <t>292</t>
  </si>
  <si>
    <t>PLACA EN T DER. 4.5*12 ORIF. ACERO</t>
  </si>
  <si>
    <t>293</t>
  </si>
  <si>
    <t>PLACA EN T IZQ. 4.5*03 ORIF. ACERO</t>
  </si>
  <si>
    <t>294</t>
  </si>
  <si>
    <t>PLACA EN T IZQ. 4.5*04 ORIF. ACERO</t>
  </si>
  <si>
    <t>295</t>
  </si>
  <si>
    <t>PLACA EN T IZQ. 4.5*05 ORIF. ACERO</t>
  </si>
  <si>
    <t>296</t>
  </si>
  <si>
    <t>PLACA EN T IZQ. 4.5*06 ORIF. ACERO</t>
  </si>
  <si>
    <t>298</t>
  </si>
  <si>
    <t>PLACA EN T IZQ. 4.5*08 ORIF. ACERO</t>
  </si>
  <si>
    <t>299</t>
  </si>
  <si>
    <t>PLACA EN T IZQ. 4.5*09 ORIF. ACERO</t>
  </si>
  <si>
    <t>300</t>
  </si>
  <si>
    <t>PLACA EN T IZQ. 4.5*10 ORIF. ACERO</t>
  </si>
  <si>
    <t>301</t>
  </si>
  <si>
    <t>PLACA EN T IZQ. 4.5*12 ORIF. ACERO</t>
  </si>
  <si>
    <t>TORNILLO BLOQ. 5.0*22 MM ACERO</t>
  </si>
  <si>
    <t>TORNILLO BLOQ. 5.0*24 MM ACERO</t>
  </si>
  <si>
    <t>TORNILLO BLOQ. 5.0*26 MM ACERO</t>
  </si>
  <si>
    <t>TORNILLO BLOQ. 5.0*28 MM ACERO</t>
  </si>
  <si>
    <t>TORNILLO BLOQ. 5.0*30 MM ACERO</t>
  </si>
  <si>
    <t>TORNILLO BLOQ. 5.0*32 MM ACERO</t>
  </si>
  <si>
    <t>TORNILLO BLOQ. 5.0*34 MM ACERO</t>
  </si>
  <si>
    <t>TORNILLO BLOQ. 5.0*36 MM ACERO</t>
  </si>
  <si>
    <t>TORNILLO BLOQ. 5.0*38 MM ACERO</t>
  </si>
  <si>
    <t>TORNILLO BLOQ. 5.0*40 MM ACERO</t>
  </si>
  <si>
    <t>TORNILLO BLOQ. 5.0*42 MM ACERO</t>
  </si>
  <si>
    <t>TORNILLO BLOQ. 5.0*44 MM ACERO</t>
  </si>
  <si>
    <t>TORNILLO BLOQ. 5.0*46 MM ACERO</t>
  </si>
  <si>
    <t>TORNILLO BLOQ. 5.0*48 MM ACERO</t>
  </si>
  <si>
    <t>TORNILLO BLOQ. 5.0*50 MM ACERO</t>
  </si>
  <si>
    <t>TORNILLO BLOQ. 5.0*54 MM ACERO</t>
  </si>
  <si>
    <t>TORNILLO BLOQ. 5.0*60 MM ACERO</t>
  </si>
  <si>
    <t>TORNILLO BLOQ. 5.0*65 MM ACERO</t>
  </si>
  <si>
    <t>TORNILLO BLOQ. 5.0*70 MM ACERO</t>
  </si>
  <si>
    <t>TORNILLO BLOQ. 5.0*75 MM ACERO</t>
  </si>
  <si>
    <t>TORNILLO BLOQ. 5.0*80 MM ACERO</t>
  </si>
  <si>
    <t>TORNILLO BLOQ. 5.0*85 MM ACERO</t>
  </si>
  <si>
    <t>TORNILLO BLOQ. 5.0*90 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</si>
  <si>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</si>
  <si>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</si>
  <si>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</si>
  <si>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</si>
  <si>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</si>
  <si>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</si>
  <si>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</si>
  <si>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</si>
  <si>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</si>
  <si>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</si>
  <si>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</si>
  <si>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</si>
  <si>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</si>
  <si>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</si>
  <si>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</si>
  <si>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</si>
  <si>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</si>
  <si>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</si>
  <si>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</si>
  <si>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7</t>
  </si>
  <si>
    <t>ARANDELA 4.5 MM ACERO</t>
  </si>
  <si>
    <t>TORNILLO BLOQ. 5.0*52 MM ACERO</t>
  </si>
  <si>
    <t>TORNILLO BLOQ. 5.0*56 MM ACERO</t>
  </si>
  <si>
    <t>TORNILLO BLOQ. 5.0*58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</si>
  <si>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</si>
  <si>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</si>
  <si>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</si>
  <si>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</si>
  <si>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</si>
  <si>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</si>
  <si>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</si>
  <si>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</si>
  <si>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</si>
  <si>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</si>
  <si>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</si>
  <si>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</si>
  <si>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</si>
  <si>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</si>
  <si>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</si>
  <si>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</si>
  <si>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</si>
  <si>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</si>
  <si>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</si>
  <si>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</si>
  <si>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</si>
  <si>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</si>
  <si>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</si>
  <si>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</si>
  <si>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</si>
  <si>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</si>
  <si>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</si>
  <si>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</si>
  <si>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</si>
  <si>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</si>
  <si>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</si>
  <si>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</si>
  <si>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</si>
  <si>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</si>
  <si>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</si>
  <si>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</si>
  <si>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</si>
  <si>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</si>
  <si>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</si>
  <si>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</si>
  <si>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</si>
  <si>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</si>
  <si>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</si>
  <si>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</si>
  <si>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SF-500.022</t>
  </si>
  <si>
    <t>SF-500.024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</si>
  <si>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</si>
  <si>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</si>
  <si>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</si>
  <si>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</si>
  <si>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</si>
  <si>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</si>
  <si>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</si>
  <si>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</si>
  <si>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</si>
  <si>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</si>
  <si>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</si>
  <si>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</si>
  <si>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</si>
  <si>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</si>
  <si>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</si>
  <si>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</si>
  <si>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</si>
  <si>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</si>
  <si>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</si>
  <si>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</si>
  <si>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</si>
  <si>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</si>
  <si>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</si>
  <si>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</si>
  <si>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TORNILLO CORTICAL 4.5*46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</si>
  <si>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</si>
  <si>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</si>
  <si>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</si>
  <si>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</si>
  <si>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</si>
  <si>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</si>
  <si>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SET INSTRUMENTAL CANULADOS</t>
  </si>
  <si>
    <t>PIEZAS</t>
  </si>
  <si>
    <t>BROCAS</t>
  </si>
  <si>
    <t>BROCA CON TOPE</t>
  </si>
  <si>
    <t>PERFORADOR+3 PARTES+ LLAVE</t>
  </si>
  <si>
    <t>BATERIAS ROJAS</t>
  </si>
  <si>
    <t>SUBTOTAL SIN IMPUESTOS</t>
  </si>
  <si>
    <t>IVA 12%</t>
  </si>
  <si>
    <t>VALOR TOTAL</t>
  </si>
  <si>
    <t>INQUIORT</t>
  </si>
  <si>
    <t>INSUMOS QUIRURGICOS ORTOMACX INQUIORT S.A.</t>
  </si>
  <si>
    <t>RUC: 0993007803001</t>
  </si>
  <si>
    <t>ENTREGADO POR:</t>
  </si>
  <si>
    <t>RECIBIDIDO POR:</t>
  </si>
  <si>
    <t xml:space="preserve">DR. TRUJILLO </t>
  </si>
  <si>
    <t xml:space="preserve">MACKLIFF HIDALGO </t>
  </si>
  <si>
    <t>1/2 vía, Av. Samborondón, Samborondón 092301</t>
  </si>
  <si>
    <t xml:space="preserve">(04) 2090-039 </t>
  </si>
  <si>
    <t>10:30AM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</si>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</sst>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sz val="8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2" fontId="6" fillId="2" borderId="3" xfId="2" applyNumberFormat="1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/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2" fontId="3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6" fillId="2" borderId="3" xfId="2" applyFont="1" applyFill="1" applyBorder="1" applyAlignment="1" applyProtection="1">
      <alignment horizontal="center" vertical="top" wrapText="1" readingOrder="1"/>
      <protection locked="0"/>
    </xf>
    <xf numFmtId="2" fontId="1" fillId="0" borderId="3" xfId="2" applyNumberFormat="1" applyFont="1" applyBorder="1" applyAlignment="1" applyProtection="1">
      <alignment horizontal="center" vertical="top" wrapText="1" readingOrder="1"/>
      <protection locked="0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44" fontId="0" fillId="0" borderId="3" xfId="1" applyFont="1" applyBorder="1"/>
    <xf numFmtId="44" fontId="0" fillId="0" borderId="4" xfId="1" applyFont="1" applyBorder="1"/>
    <xf numFmtId="3" fontId="7" fillId="0" borderId="3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3" fontId="0" fillId="0" borderId="3" xfId="0" applyNumberFormat="1" applyBorder="1" applyAlignment="1">
      <alignment horizontal="center"/>
    </xf>
    <xf numFmtId="2" fontId="8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top"/>
    </xf>
    <xf numFmtId="44" fontId="10" fillId="0" borderId="3" xfId="3" applyFont="1" applyFill="1" applyBorder="1"/>
    <xf numFmtId="0" fontId="6" fillId="0" borderId="5" xfId="2" applyFont="1" applyBorder="1" applyAlignment="1" applyProtection="1">
      <alignment horizontal="center" vertical="top" wrapText="1" readingOrder="1"/>
      <protection locked="0"/>
    </xf>
    <xf numFmtId="0" fontId="6" fillId="0" borderId="6" xfId="2" applyFont="1" applyBorder="1" applyAlignment="1" applyProtection="1">
      <alignment horizontal="center" vertical="top" wrapText="1" readingOrder="1"/>
      <protection locked="0"/>
    </xf>
    <xf numFmtId="0" fontId="10" fillId="0" borderId="3" xfId="2" applyFont="1" applyBorder="1" applyAlignment="1">
      <alignment horizontal="right" wrapText="1"/>
    </xf>
    <xf numFmtId="0" fontId="11" fillId="0" borderId="3" xfId="2" applyFont="1" applyBorder="1" applyAlignment="1">
      <alignment horizontal="right" wrapText="1"/>
    </xf>
    <xf numFmtId="0" fontId="6" fillId="0" borderId="0" xfId="2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</cellXfs>
  <cellStyles count="5">
    <cellStyle name="Moneda" xfId="1" builtinId="4"/>
    <cellStyle name="Moneda 2" xfId="3" xr:uid="{82B38CE0-30FC-474E-A15D-259B00A1E7D1}"/>
    <cellStyle name="Moneda 3" xfId="4" xr:uid="{8E3EE961-4623-48F2-9C3C-D3C6E0CA6B54}"/>
    <cellStyle name="Normal" xfId="0" builtinId="0"/>
    <cellStyle name="Normal 2" xfId="2" xr:uid="{ACD1CD7D-059F-4C9D-848E-21E18763A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2457450</xdr:colOff>
      <xdr:row>0</xdr:row>
      <xdr:rowOff>0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353B7FE3-0D9F-44AB-BEB7-DD27D5BFD3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4248150" y="0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F770-4AE8-442B-9116-B7EF9AE8BA69}">
  <sheetPr>
    <pageSetUpPr fitToPage="1"/>
  </sheetPr>
  <dimension ref="A1:E180"/>
  <sheetViews>
    <sheetView tabSelected="1" topLeftCell="A13" workbookViewId="0">
      <selection activeCell="G12" sqref="G12"/>
    </sheetView>
  </sheetViews>
  <sheetFormatPr baseColWidth="10" defaultRowHeight="15" x14ac:dyDescent="0.25"/>
  <cols>
    <col min="1" max="1" width="9.140625" bestFit="1" customWidth="1"/>
    <col min="2" max="2" width="17.7109375" style="21" bestFit="1" customWidth="1"/>
    <col min="3" max="3" width="54.28515625" bestFit="1" customWidth="1"/>
    <col min="4" max="4" width="8.5703125" bestFit="1" customWidth="1"/>
    <col min="5" max="5" width="12.42578125" bestFit="1" customWidth="1"/>
  </cols>
  <sheetData>
    <row r="1" spans="1:5" x14ac:dyDescent="0.25">
      <c r="A1" s="1"/>
      <c r="C1" s="1"/>
      <c r="D1" s="1"/>
      <c r="E1" s="1"/>
    </row>
    <row r="2" spans="1:5" x14ac:dyDescent="0.25">
      <c r="A2" s="1"/>
      <c r="C2" s="1"/>
      <c r="D2" s="1"/>
      <c r="E2" s="1"/>
    </row>
    <row r="3" spans="1:5" ht="15.75" x14ac:dyDescent="0.25">
      <c r="A3" s="33" t="s">
        <v>242</v>
      </c>
      <c r="B3" s="33"/>
      <c r="C3" s="33"/>
      <c r="D3" s="1"/>
      <c r="E3" s="1"/>
    </row>
    <row r="4" spans="1:5" ht="15.75" x14ac:dyDescent="0.25">
      <c r="A4" s="34" t="s">
        <v>243</v>
      </c>
      <c r="B4" s="34"/>
      <c r="C4" s="34"/>
      <c r="D4" s="1"/>
      <c r="E4" s="1"/>
    </row>
    <row r="5" spans="1:5" ht="15.75" x14ac:dyDescent="0.25">
      <c r="A5" s="34" t="s">
        <v>244</v>
      </c>
      <c r="B5" s="34"/>
      <c r="C5" s="34"/>
      <c r="D5" s="1"/>
      <c r="E5" s="1"/>
    </row>
    <row r="6" spans="1:5" x14ac:dyDescent="0.25">
      <c r="A6" s="6"/>
      <c r="B6" s="6"/>
      <c r="C6" s="6"/>
      <c r="D6" s="1"/>
      <c r="E6" s="1"/>
    </row>
    <row r="7" spans="1:5" ht="15.75" thickBot="1" x14ac:dyDescent="0.3">
      <c r="A7" s="5"/>
      <c r="B7" s="22" t="s">
        <v>9</v>
      </c>
      <c r="C7" s="7">
        <v>44416</v>
      </c>
      <c r="D7" s="1"/>
      <c r="E7" s="1"/>
    </row>
    <row r="8" spans="1:5" ht="15.75" thickBot="1" x14ac:dyDescent="0.3">
      <c r="A8" s="5"/>
      <c r="B8" s="22" t="s">
        <v>10</v>
      </c>
      <c r="C8" s="8" t="s">
        <v>11</v>
      </c>
      <c r="D8" s="1"/>
      <c r="E8" s="1"/>
    </row>
    <row r="9" spans="1:5" ht="15.75" thickBot="1" x14ac:dyDescent="0.3">
      <c r="A9" s="5"/>
      <c r="B9" s="22" t="s">
        <v>12</v>
      </c>
      <c r="C9" s="9" t="s">
        <v>13</v>
      </c>
      <c r="D9" s="1"/>
      <c r="E9" s="1"/>
    </row>
    <row r="10" spans="1:5" ht="15.75" thickBot="1" x14ac:dyDescent="0.3">
      <c r="A10" s="5"/>
      <c r="B10" s="22" t="s">
        <v>14</v>
      </c>
      <c r="C10" s="10" t="s">
        <v>249</v>
      </c>
      <c r="D10" s="1"/>
      <c r="E10" s="1"/>
    </row>
    <row r="11" spans="1:5" ht="15.75" thickBot="1" x14ac:dyDescent="0.3">
      <c r="A11" s="5"/>
      <c r="B11" s="22" t="s">
        <v>15</v>
      </c>
      <c r="C11" s="10" t="s">
        <v>250</v>
      </c>
      <c r="D11" s="1"/>
      <c r="E11" s="1"/>
    </row>
    <row r="12" spans="1:5" ht="15.75" thickBot="1" x14ac:dyDescent="0.3">
      <c r="A12" s="5"/>
      <c r="B12" s="22" t="s">
        <v>16</v>
      </c>
      <c r="C12" s="10" t="s">
        <v>17</v>
      </c>
      <c r="D12" s="1"/>
      <c r="E12" s="1"/>
    </row>
    <row r="13" spans="1:5" ht="15.75" thickBot="1" x14ac:dyDescent="0.3">
      <c r="A13" s="5"/>
      <c r="B13" s="22" t="s">
        <v>18</v>
      </c>
      <c r="C13" s="10" t="s">
        <v>247</v>
      </c>
      <c r="D13" s="1"/>
      <c r="E13" s="1"/>
    </row>
    <row r="14" spans="1:5" ht="15.75" thickBot="1" x14ac:dyDescent="0.3">
      <c r="A14" s="5"/>
      <c r="B14" s="22" t="s">
        <v>19</v>
      </c>
      <c r="C14" s="10" t="s">
        <v>248</v>
      </c>
      <c r="D14" s="1"/>
      <c r="E14" s="1"/>
    </row>
    <row r="15" spans="1:5" ht="15.75" thickBot="1" x14ac:dyDescent="0.3">
      <c r="A15" s="5"/>
      <c r="B15" s="22" t="s">
        <v>20</v>
      </c>
      <c r="C15" s="10" t="s">
        <v>252</v>
      </c>
      <c r="D15" s="1"/>
      <c r="E15" s="1"/>
    </row>
    <row r="16" spans="1:5" ht="15.75" thickBot="1" x14ac:dyDescent="0.3">
      <c r="A16" s="5"/>
      <c r="B16" s="22" t="s">
        <v>21</v>
      </c>
      <c r="C16" s="7">
        <v>44417</v>
      </c>
      <c r="D16" s="1"/>
      <c r="E16" s="1"/>
    </row>
    <row r="17" spans="1:5" x14ac:dyDescent="0.25">
      <c r="A17" s="5"/>
      <c r="B17" s="22" t="s">
        <v>22</v>
      </c>
      <c r="C17" s="11" t="s">
        <v>251</v>
      </c>
      <c r="D17" s="4"/>
      <c r="E17" s="4"/>
    </row>
    <row r="18" spans="1:5" x14ac:dyDescent="0.25">
      <c r="A18" s="12"/>
      <c r="C18" s="13"/>
      <c r="D18" s="4"/>
      <c r="E18" s="4"/>
    </row>
    <row r="19" spans="1:5" x14ac:dyDescent="0.25">
      <c r="A19" s="12"/>
      <c r="C19" s="13"/>
      <c r="D19" s="4"/>
      <c r="E19" s="4"/>
    </row>
    <row r="20" spans="1:5" x14ac:dyDescent="0.25">
      <c r="A20" s="31" t="s">
        <v>23</v>
      </c>
      <c r="B20" s="31"/>
      <c r="C20" s="31"/>
      <c r="D20" s="4"/>
      <c r="E20" s="4"/>
    </row>
    <row r="21" spans="1:5" ht="25.5" x14ac:dyDescent="0.25">
      <c r="A21" s="2" t="s">
        <v>24</v>
      </c>
      <c r="B21" s="14" t="s">
        <v>25</v>
      </c>
      <c r="C21" s="14" t="s">
        <v>26</v>
      </c>
      <c r="D21" s="14" t="s">
        <v>27</v>
      </c>
      <c r="E21" s="14" t="s">
        <v>28</v>
      </c>
    </row>
    <row r="22" spans="1:5" x14ac:dyDescent="0.25">
      <c r="A22" s="15">
        <v>2</v>
      </c>
      <c r="B22" s="16" t="s">
        <v>0</v>
      </c>
      <c r="C22" s="17" t="s">
        <v>61</v>
      </c>
      <c r="D22" s="18">
        <v>400</v>
      </c>
      <c r="E22" s="18">
        <f>A22*D22</f>
        <v>800</v>
      </c>
    </row>
    <row r="23" spans="1:5" x14ac:dyDescent="0.25">
      <c r="A23" s="15">
        <v>2</v>
      </c>
      <c r="B23" s="16" t="s">
        <v>2</v>
      </c>
      <c r="C23" s="17" t="s">
        <v>62</v>
      </c>
      <c r="D23" s="18">
        <v>400</v>
      </c>
      <c r="E23" s="18">
        <f t="shared" ref="E23:E69" si="0">A23*D23</f>
        <v>800</v>
      </c>
    </row>
    <row r="24" spans="1:5" x14ac:dyDescent="0.25">
      <c r="A24" s="15">
        <v>2</v>
      </c>
      <c r="B24" s="16">
        <v>11573</v>
      </c>
      <c r="C24" s="17" t="s">
        <v>3</v>
      </c>
      <c r="D24" s="18">
        <v>400</v>
      </c>
      <c r="E24" s="18">
        <f t="shared" si="0"/>
        <v>800</v>
      </c>
    </row>
    <row r="25" spans="1:5" x14ac:dyDescent="0.25">
      <c r="A25" s="15">
        <v>2</v>
      </c>
      <c r="B25" s="16">
        <v>11571</v>
      </c>
      <c r="C25" s="17" t="s">
        <v>63</v>
      </c>
      <c r="D25" s="18">
        <v>400</v>
      </c>
      <c r="E25" s="18">
        <f t="shared" si="0"/>
        <v>800</v>
      </c>
    </row>
    <row r="26" spans="1:5" x14ac:dyDescent="0.25">
      <c r="A26" s="15">
        <v>2</v>
      </c>
      <c r="B26" s="16">
        <v>11572</v>
      </c>
      <c r="C26" s="17" t="s">
        <v>5</v>
      </c>
      <c r="D26" s="18">
        <v>400</v>
      </c>
      <c r="E26" s="18">
        <f t="shared" si="0"/>
        <v>800</v>
      </c>
    </row>
    <row r="27" spans="1:5" x14ac:dyDescent="0.25">
      <c r="A27" s="15">
        <v>2</v>
      </c>
      <c r="B27" s="16" t="s">
        <v>4</v>
      </c>
      <c r="C27" s="17" t="s">
        <v>64</v>
      </c>
      <c r="D27" s="18">
        <v>400</v>
      </c>
      <c r="E27" s="18">
        <f t="shared" si="0"/>
        <v>800</v>
      </c>
    </row>
    <row r="28" spans="1:5" x14ac:dyDescent="0.25">
      <c r="A28" s="15">
        <v>2</v>
      </c>
      <c r="B28" s="16" t="s">
        <v>1</v>
      </c>
      <c r="C28" s="17" t="s">
        <v>65</v>
      </c>
      <c r="D28" s="18">
        <v>400</v>
      </c>
      <c r="E28" s="18">
        <f t="shared" si="0"/>
        <v>800</v>
      </c>
    </row>
    <row r="29" spans="1:5" x14ac:dyDescent="0.25">
      <c r="A29" s="15">
        <v>2</v>
      </c>
      <c r="B29" s="16" t="s">
        <v>6</v>
      </c>
      <c r="C29" s="17" t="s">
        <v>66</v>
      </c>
      <c r="D29" s="18">
        <v>400</v>
      </c>
      <c r="E29" s="18">
        <f t="shared" si="0"/>
        <v>800</v>
      </c>
    </row>
    <row r="30" spans="1:5" x14ac:dyDescent="0.25">
      <c r="A30" s="15">
        <v>2</v>
      </c>
      <c r="B30" s="16" t="s">
        <v>7</v>
      </c>
      <c r="C30" s="17" t="s">
        <v>67</v>
      </c>
      <c r="D30" s="18">
        <v>400</v>
      </c>
      <c r="E30" s="18">
        <f t="shared" si="0"/>
        <v>800</v>
      </c>
    </row>
    <row r="31" spans="1:5" x14ac:dyDescent="0.25">
      <c r="A31" s="15">
        <v>2</v>
      </c>
      <c r="B31" s="16" t="s">
        <v>68</v>
      </c>
      <c r="C31" s="17" t="s">
        <v>69</v>
      </c>
      <c r="D31" s="18">
        <v>400</v>
      </c>
      <c r="E31" s="18">
        <f t="shared" si="0"/>
        <v>800</v>
      </c>
    </row>
    <row r="32" spans="1:5" x14ac:dyDescent="0.25">
      <c r="A32" s="15">
        <v>2</v>
      </c>
      <c r="B32" s="16" t="s">
        <v>70</v>
      </c>
      <c r="C32" s="17" t="s">
        <v>71</v>
      </c>
      <c r="D32" s="18">
        <v>400</v>
      </c>
      <c r="E32" s="18">
        <f t="shared" si="0"/>
        <v>800</v>
      </c>
    </row>
    <row r="33" spans="1:5" x14ac:dyDescent="0.25">
      <c r="A33" s="15">
        <v>2</v>
      </c>
      <c r="B33" s="16" t="s">
        <v>72</v>
      </c>
      <c r="C33" s="17" t="s">
        <v>8</v>
      </c>
      <c r="D33" s="18">
        <v>400</v>
      </c>
      <c r="E33" s="18">
        <f t="shared" si="0"/>
        <v>800</v>
      </c>
    </row>
    <row r="34" spans="1:5" x14ac:dyDescent="0.25">
      <c r="A34" s="15">
        <v>2</v>
      </c>
      <c r="B34" s="16" t="s">
        <v>73</v>
      </c>
      <c r="C34" s="17" t="s">
        <v>74</v>
      </c>
      <c r="D34" s="18">
        <v>400</v>
      </c>
      <c r="E34" s="18">
        <f t="shared" si="0"/>
        <v>800</v>
      </c>
    </row>
    <row r="35" spans="1:5" x14ac:dyDescent="0.25">
      <c r="A35" s="15">
        <v>2</v>
      </c>
      <c r="B35" s="16" t="s">
        <v>75</v>
      </c>
      <c r="C35" s="17" t="s">
        <v>76</v>
      </c>
      <c r="D35" s="18">
        <v>400</v>
      </c>
      <c r="E35" s="18">
        <f t="shared" si="0"/>
        <v>800</v>
      </c>
    </row>
    <row r="36" spans="1:5" x14ac:dyDescent="0.25">
      <c r="A36" s="15">
        <v>2</v>
      </c>
      <c r="B36" s="16" t="s">
        <v>29</v>
      </c>
      <c r="C36" s="17" t="s">
        <v>30</v>
      </c>
      <c r="D36" s="18">
        <v>400</v>
      </c>
      <c r="E36" s="18">
        <f t="shared" si="0"/>
        <v>800</v>
      </c>
    </row>
    <row r="37" spans="1:5" x14ac:dyDescent="0.25">
      <c r="A37" s="15">
        <v>2</v>
      </c>
      <c r="B37" s="16" t="s">
        <v>31</v>
      </c>
      <c r="C37" s="17" t="s">
        <v>32</v>
      </c>
      <c r="D37" s="18">
        <v>400</v>
      </c>
      <c r="E37" s="18">
        <f t="shared" si="0"/>
        <v>800</v>
      </c>
    </row>
    <row r="38" spans="1:5" x14ac:dyDescent="0.25">
      <c r="A38" s="15">
        <v>2</v>
      </c>
      <c r="B38" s="16" t="s">
        <v>33</v>
      </c>
      <c r="C38" s="17" t="s">
        <v>34</v>
      </c>
      <c r="D38" s="18">
        <v>400</v>
      </c>
      <c r="E38" s="18">
        <f t="shared" si="0"/>
        <v>800</v>
      </c>
    </row>
    <row r="39" spans="1:5" x14ac:dyDescent="0.25">
      <c r="A39" s="15">
        <v>2</v>
      </c>
      <c r="B39" s="16" t="s">
        <v>35</v>
      </c>
      <c r="C39" s="17" t="s">
        <v>36</v>
      </c>
      <c r="D39" s="18">
        <v>400</v>
      </c>
      <c r="E39" s="18">
        <f t="shared" si="0"/>
        <v>800</v>
      </c>
    </row>
    <row r="40" spans="1:5" x14ac:dyDescent="0.25">
      <c r="A40" s="15">
        <v>2</v>
      </c>
      <c r="B40" s="16" t="s">
        <v>37</v>
      </c>
      <c r="C40" s="17" t="s">
        <v>38</v>
      </c>
      <c r="D40" s="18">
        <v>400</v>
      </c>
      <c r="E40" s="18">
        <f t="shared" si="0"/>
        <v>800</v>
      </c>
    </row>
    <row r="41" spans="1:5" x14ac:dyDescent="0.25">
      <c r="A41" s="15">
        <v>2</v>
      </c>
      <c r="B41" s="16" t="s">
        <v>39</v>
      </c>
      <c r="C41" s="17" t="s">
        <v>40</v>
      </c>
      <c r="D41" s="18">
        <v>400</v>
      </c>
      <c r="E41" s="18">
        <f t="shared" si="0"/>
        <v>800</v>
      </c>
    </row>
    <row r="42" spans="1:5" x14ac:dyDescent="0.25">
      <c r="A42" s="15">
        <v>2</v>
      </c>
      <c r="B42" s="16" t="s">
        <v>41</v>
      </c>
      <c r="C42" s="17" t="s">
        <v>42</v>
      </c>
      <c r="D42" s="18">
        <v>400</v>
      </c>
      <c r="E42" s="18">
        <f t="shared" si="0"/>
        <v>800</v>
      </c>
    </row>
    <row r="43" spans="1:5" x14ac:dyDescent="0.25">
      <c r="A43" s="15">
        <v>2</v>
      </c>
      <c r="B43" s="16" t="s">
        <v>43</v>
      </c>
      <c r="C43" s="17" t="s">
        <v>44</v>
      </c>
      <c r="D43" s="18">
        <v>400</v>
      </c>
      <c r="E43" s="18">
        <f t="shared" si="0"/>
        <v>800</v>
      </c>
    </row>
    <row r="44" spans="1:5" x14ac:dyDescent="0.25">
      <c r="A44" s="15">
        <v>2</v>
      </c>
      <c r="B44" s="16" t="s">
        <v>45</v>
      </c>
      <c r="C44" s="17" t="s">
        <v>46</v>
      </c>
      <c r="D44" s="18">
        <v>400</v>
      </c>
      <c r="E44" s="18">
        <f t="shared" si="0"/>
        <v>800</v>
      </c>
    </row>
    <row r="45" spans="1:5" x14ac:dyDescent="0.25">
      <c r="A45" s="15">
        <v>2</v>
      </c>
      <c r="B45" s="16" t="s">
        <v>47</v>
      </c>
      <c r="C45" s="17" t="s">
        <v>48</v>
      </c>
      <c r="D45" s="18">
        <v>400</v>
      </c>
      <c r="E45" s="18">
        <f t="shared" si="0"/>
        <v>800</v>
      </c>
    </row>
    <row r="46" spans="1:5" x14ac:dyDescent="0.25">
      <c r="A46" s="15">
        <v>2</v>
      </c>
      <c r="B46" s="16" t="s">
        <v>49</v>
      </c>
      <c r="C46" s="17" t="s">
        <v>50</v>
      </c>
      <c r="D46" s="18">
        <v>400</v>
      </c>
      <c r="E46" s="18">
        <f t="shared" si="0"/>
        <v>800</v>
      </c>
    </row>
    <row r="47" spans="1:5" x14ac:dyDescent="0.25">
      <c r="A47" s="15">
        <v>2</v>
      </c>
      <c r="B47" s="16" t="s">
        <v>51</v>
      </c>
      <c r="C47" s="17" t="s">
        <v>52</v>
      </c>
      <c r="D47" s="18">
        <v>400</v>
      </c>
      <c r="E47" s="18">
        <f t="shared" si="0"/>
        <v>800</v>
      </c>
    </row>
    <row r="48" spans="1:5" x14ac:dyDescent="0.25">
      <c r="A48" s="15">
        <v>2</v>
      </c>
      <c r="B48" s="16" t="s">
        <v>53</v>
      </c>
      <c r="C48" s="17" t="s">
        <v>54</v>
      </c>
      <c r="D48" s="18">
        <v>400</v>
      </c>
      <c r="E48" s="18">
        <f t="shared" si="0"/>
        <v>800</v>
      </c>
    </row>
    <row r="49" spans="1:5" x14ac:dyDescent="0.25">
      <c r="A49" s="15">
        <v>2</v>
      </c>
      <c r="B49" s="16" t="s">
        <v>55</v>
      </c>
      <c r="C49" s="17" t="s">
        <v>56</v>
      </c>
      <c r="D49" s="18">
        <v>400</v>
      </c>
      <c r="E49" s="18">
        <f t="shared" si="0"/>
        <v>800</v>
      </c>
    </row>
    <row r="50" spans="1:5" x14ac:dyDescent="0.25">
      <c r="A50" s="15">
        <v>2</v>
      </c>
      <c r="B50" s="16" t="s">
        <v>57</v>
      </c>
      <c r="C50" s="17" t="s">
        <v>58</v>
      </c>
      <c r="D50" s="18">
        <v>400</v>
      </c>
      <c r="E50" s="18">
        <f t="shared" si="0"/>
        <v>800</v>
      </c>
    </row>
    <row r="51" spans="1:5" x14ac:dyDescent="0.25">
      <c r="A51" s="15">
        <v>2</v>
      </c>
      <c r="B51" s="16" t="s">
        <v>59</v>
      </c>
      <c r="C51" s="17" t="s">
        <v>60</v>
      </c>
      <c r="D51" s="18">
        <v>400</v>
      </c>
      <c r="E51" s="18">
        <f t="shared" si="0"/>
        <v>800</v>
      </c>
    </row>
    <row r="52" spans="1:5" x14ac:dyDescent="0.25">
      <c r="A52" s="15">
        <v>2</v>
      </c>
      <c r="B52" s="16" t="s">
        <v>77</v>
      </c>
      <c r="C52" s="17" t="s">
        <v>78</v>
      </c>
      <c r="D52" s="18">
        <v>400</v>
      </c>
      <c r="E52" s="18">
        <f t="shared" si="0"/>
        <v>800</v>
      </c>
    </row>
    <row r="53" spans="1:5" x14ac:dyDescent="0.25">
      <c r="A53" s="15">
        <v>2</v>
      </c>
      <c r="B53" s="16" t="s">
        <v>79</v>
      </c>
      <c r="C53" s="17" t="s">
        <v>80</v>
      </c>
      <c r="D53" s="18">
        <v>400</v>
      </c>
      <c r="E53" s="18">
        <f t="shared" si="0"/>
        <v>800</v>
      </c>
    </row>
    <row r="54" spans="1:5" x14ac:dyDescent="0.25">
      <c r="A54" s="15">
        <v>2</v>
      </c>
      <c r="B54" s="16" t="s">
        <v>81</v>
      </c>
      <c r="C54" s="17" t="s">
        <v>82</v>
      </c>
      <c r="D54" s="18">
        <v>400</v>
      </c>
      <c r="E54" s="18">
        <f t="shared" si="0"/>
        <v>800</v>
      </c>
    </row>
    <row r="55" spans="1:5" x14ac:dyDescent="0.25">
      <c r="A55" s="15">
        <v>2</v>
      </c>
      <c r="B55" s="16" t="s">
        <v>83</v>
      </c>
      <c r="C55" s="17" t="s">
        <v>84</v>
      </c>
      <c r="D55" s="18">
        <v>400</v>
      </c>
      <c r="E55" s="18">
        <f t="shared" si="0"/>
        <v>800</v>
      </c>
    </row>
    <row r="56" spans="1:5" x14ac:dyDescent="0.25">
      <c r="A56" s="15">
        <v>2</v>
      </c>
      <c r="B56" s="16" t="s">
        <v>85</v>
      </c>
      <c r="C56" s="17" t="s">
        <v>86</v>
      </c>
      <c r="D56" s="18">
        <v>400</v>
      </c>
      <c r="E56" s="18">
        <f t="shared" si="0"/>
        <v>800</v>
      </c>
    </row>
    <row r="57" spans="1:5" x14ac:dyDescent="0.25">
      <c r="A57" s="15">
        <v>2</v>
      </c>
      <c r="B57" s="16" t="s">
        <v>87</v>
      </c>
      <c r="C57" s="17" t="s">
        <v>88</v>
      </c>
      <c r="D57" s="18">
        <v>400</v>
      </c>
      <c r="E57" s="18">
        <f t="shared" si="0"/>
        <v>800</v>
      </c>
    </row>
    <row r="58" spans="1:5" x14ac:dyDescent="0.25">
      <c r="A58" s="15">
        <v>2</v>
      </c>
      <c r="B58" s="16" t="s">
        <v>89</v>
      </c>
      <c r="C58" s="17" t="s">
        <v>90</v>
      </c>
      <c r="D58" s="18">
        <v>400</v>
      </c>
      <c r="E58" s="18">
        <f t="shared" si="0"/>
        <v>800</v>
      </c>
    </row>
    <row r="59" spans="1:5" x14ac:dyDescent="0.25">
      <c r="A59" s="15">
        <v>2</v>
      </c>
      <c r="B59" s="16" t="s">
        <v>91</v>
      </c>
      <c r="C59" s="17" t="s">
        <v>92</v>
      </c>
      <c r="D59" s="18">
        <v>400</v>
      </c>
      <c r="E59" s="18">
        <f t="shared" si="0"/>
        <v>800</v>
      </c>
    </row>
    <row r="60" spans="1:5" x14ac:dyDescent="0.25">
      <c r="A60" s="15">
        <v>2</v>
      </c>
      <c r="B60" s="16" t="s">
        <v>93</v>
      </c>
      <c r="C60" s="17" t="s">
        <v>94</v>
      </c>
      <c r="D60" s="18">
        <v>400</v>
      </c>
      <c r="E60" s="18">
        <f t="shared" si="0"/>
        <v>800</v>
      </c>
    </row>
    <row r="61" spans="1:5" x14ac:dyDescent="0.25">
      <c r="A61" s="15">
        <v>2</v>
      </c>
      <c r="B61" s="16" t="s">
        <v>95</v>
      </c>
      <c r="C61" s="17" t="s">
        <v>96</v>
      </c>
      <c r="D61" s="18">
        <v>400</v>
      </c>
      <c r="E61" s="18">
        <f t="shared" si="0"/>
        <v>800</v>
      </c>
    </row>
    <row r="62" spans="1:5" x14ac:dyDescent="0.25">
      <c r="A62" s="15">
        <v>2</v>
      </c>
      <c r="B62" s="16" t="s">
        <v>97</v>
      </c>
      <c r="C62" s="17" t="s">
        <v>98</v>
      </c>
      <c r="D62" s="18">
        <v>400</v>
      </c>
      <c r="E62" s="18">
        <f t="shared" si="0"/>
        <v>800</v>
      </c>
    </row>
    <row r="63" spans="1:5" x14ac:dyDescent="0.25">
      <c r="A63" s="15">
        <v>2</v>
      </c>
      <c r="B63" s="16" t="s">
        <v>99</v>
      </c>
      <c r="C63" s="17" t="s">
        <v>100</v>
      </c>
      <c r="D63" s="18">
        <v>400</v>
      </c>
      <c r="E63" s="18">
        <f t="shared" si="0"/>
        <v>800</v>
      </c>
    </row>
    <row r="64" spans="1:5" x14ac:dyDescent="0.25">
      <c r="A64" s="15">
        <v>2</v>
      </c>
      <c r="B64" s="16" t="s">
        <v>101</v>
      </c>
      <c r="C64" s="17" t="s">
        <v>102</v>
      </c>
      <c r="D64" s="18">
        <v>400</v>
      </c>
      <c r="E64" s="18">
        <f t="shared" si="0"/>
        <v>800</v>
      </c>
    </row>
    <row r="65" spans="1:5" x14ac:dyDescent="0.25">
      <c r="A65" s="15">
        <v>2</v>
      </c>
      <c r="B65" s="16" t="s">
        <v>103</v>
      </c>
      <c r="C65" s="17" t="s">
        <v>104</v>
      </c>
      <c r="D65" s="18">
        <v>400</v>
      </c>
      <c r="E65" s="18">
        <f t="shared" si="0"/>
        <v>800</v>
      </c>
    </row>
    <row r="66" spans="1:5" x14ac:dyDescent="0.25">
      <c r="A66" s="15">
        <v>2</v>
      </c>
      <c r="B66" s="16" t="s">
        <v>105</v>
      </c>
      <c r="C66" s="17" t="s">
        <v>106</v>
      </c>
      <c r="D66" s="18">
        <v>400</v>
      </c>
      <c r="E66" s="18">
        <f t="shared" si="0"/>
        <v>800</v>
      </c>
    </row>
    <row r="67" spans="1:5" x14ac:dyDescent="0.25">
      <c r="A67" s="15">
        <v>2</v>
      </c>
      <c r="B67" s="16" t="s">
        <v>107</v>
      </c>
      <c r="C67" s="17" t="s">
        <v>108</v>
      </c>
      <c r="D67" s="18">
        <v>400</v>
      </c>
      <c r="E67" s="18">
        <f t="shared" si="0"/>
        <v>800</v>
      </c>
    </row>
    <row r="68" spans="1:5" x14ac:dyDescent="0.25">
      <c r="A68" s="15">
        <v>5</v>
      </c>
      <c r="B68" s="16" t="s">
        <v>200</v>
      </c>
      <c r="C68" s="17" t="s">
        <v>109</v>
      </c>
      <c r="D68" s="18">
        <v>35</v>
      </c>
      <c r="E68" s="18">
        <f t="shared" si="0"/>
        <v>175</v>
      </c>
    </row>
    <row r="69" spans="1:5" x14ac:dyDescent="0.25">
      <c r="A69" s="15">
        <v>5</v>
      </c>
      <c r="B69" s="16" t="s">
        <v>201</v>
      </c>
      <c r="C69" s="17" t="s">
        <v>110</v>
      </c>
      <c r="D69" s="18">
        <v>35</v>
      </c>
      <c r="E69" s="18">
        <f t="shared" si="0"/>
        <v>175</v>
      </c>
    </row>
    <row r="70" spans="1:5" x14ac:dyDescent="0.25">
      <c r="A70" s="15">
        <v>5</v>
      </c>
      <c r="B70" s="16" t="s">
        <v>202</v>
      </c>
      <c r="C70" s="17" t="s">
        <v>111</v>
      </c>
      <c r="D70" s="18">
        <v>35</v>
      </c>
      <c r="E70" s="18">
        <f t="shared" ref="E70:E128" si="1">A70*D70</f>
        <v>175</v>
      </c>
    </row>
    <row r="71" spans="1:5" x14ac:dyDescent="0.25">
      <c r="A71" s="15">
        <v>5</v>
      </c>
      <c r="B71" s="16" t="s">
        <v>203</v>
      </c>
      <c r="C71" s="17" t="s">
        <v>112</v>
      </c>
      <c r="D71" s="18">
        <v>35</v>
      </c>
      <c r="E71" s="18">
        <f t="shared" si="1"/>
        <v>175</v>
      </c>
    </row>
    <row r="72" spans="1:5" x14ac:dyDescent="0.25">
      <c r="A72" s="15">
        <v>5</v>
      </c>
      <c r="B72" s="16" t="s">
        <v>204</v>
      </c>
      <c r="C72" s="17" t="s">
        <v>113</v>
      </c>
      <c r="D72" s="18">
        <v>35</v>
      </c>
      <c r="E72" s="18">
        <f t="shared" si="1"/>
        <v>175</v>
      </c>
    </row>
    <row r="73" spans="1:5" x14ac:dyDescent="0.25">
      <c r="A73" s="15">
        <v>10</v>
      </c>
      <c r="B73" s="16" t="s">
        <v>205</v>
      </c>
      <c r="C73" s="17" t="s">
        <v>114</v>
      </c>
      <c r="D73" s="18">
        <v>35</v>
      </c>
      <c r="E73" s="18">
        <f t="shared" si="1"/>
        <v>350</v>
      </c>
    </row>
    <row r="74" spans="1:5" x14ac:dyDescent="0.25">
      <c r="A74" s="15">
        <v>10</v>
      </c>
      <c r="B74" s="16" t="s">
        <v>206</v>
      </c>
      <c r="C74" s="17" t="s">
        <v>115</v>
      </c>
      <c r="D74" s="18">
        <v>35</v>
      </c>
      <c r="E74" s="18">
        <f t="shared" si="1"/>
        <v>350</v>
      </c>
    </row>
    <row r="75" spans="1:5" x14ac:dyDescent="0.25">
      <c r="A75" s="15">
        <v>10</v>
      </c>
      <c r="B75" s="16" t="s">
        <v>207</v>
      </c>
      <c r="C75" s="17" t="s">
        <v>116</v>
      </c>
      <c r="D75" s="18">
        <v>35</v>
      </c>
      <c r="E75" s="18">
        <f t="shared" si="1"/>
        <v>350</v>
      </c>
    </row>
    <row r="76" spans="1:5" x14ac:dyDescent="0.25">
      <c r="A76" s="15">
        <v>10</v>
      </c>
      <c r="B76" s="16" t="s">
        <v>208</v>
      </c>
      <c r="C76" s="17" t="s">
        <v>117</v>
      </c>
      <c r="D76" s="18">
        <v>35</v>
      </c>
      <c r="E76" s="18">
        <f t="shared" si="1"/>
        <v>350</v>
      </c>
    </row>
    <row r="77" spans="1:5" x14ac:dyDescent="0.25">
      <c r="A77" s="15">
        <v>10</v>
      </c>
      <c r="B77" s="16" t="s">
        <v>209</v>
      </c>
      <c r="C77" s="17" t="s">
        <v>118</v>
      </c>
      <c r="D77" s="18">
        <v>35</v>
      </c>
      <c r="E77" s="18">
        <f t="shared" si="1"/>
        <v>350</v>
      </c>
    </row>
    <row r="78" spans="1:5" x14ac:dyDescent="0.25">
      <c r="A78" s="15">
        <v>10</v>
      </c>
      <c r="B78" s="16" t="s">
        <v>210</v>
      </c>
      <c r="C78" s="17" t="s">
        <v>119</v>
      </c>
      <c r="D78" s="18">
        <v>35</v>
      </c>
      <c r="E78" s="18">
        <f t="shared" si="1"/>
        <v>350</v>
      </c>
    </row>
    <row r="79" spans="1:5" x14ac:dyDescent="0.25">
      <c r="A79" s="15">
        <v>5</v>
      </c>
      <c r="B79" s="16" t="s">
        <v>211</v>
      </c>
      <c r="C79" s="17" t="s">
        <v>120</v>
      </c>
      <c r="D79" s="18">
        <v>35</v>
      </c>
      <c r="E79" s="18">
        <f t="shared" si="1"/>
        <v>175</v>
      </c>
    </row>
    <row r="80" spans="1:5" x14ac:dyDescent="0.25">
      <c r="A80" s="15">
        <v>5</v>
      </c>
      <c r="B80" s="16" t="s">
        <v>212</v>
      </c>
      <c r="C80" s="17" t="s">
        <v>121</v>
      </c>
      <c r="D80" s="18">
        <v>35</v>
      </c>
      <c r="E80" s="18">
        <f t="shared" si="1"/>
        <v>175</v>
      </c>
    </row>
    <row r="81" spans="1:5" x14ac:dyDescent="0.25">
      <c r="A81" s="15">
        <v>5</v>
      </c>
      <c r="B81" s="16" t="s">
        <v>213</v>
      </c>
      <c r="C81" s="17" t="s">
        <v>122</v>
      </c>
      <c r="D81" s="18">
        <v>35</v>
      </c>
      <c r="E81" s="18">
        <f t="shared" si="1"/>
        <v>175</v>
      </c>
    </row>
    <row r="82" spans="1:5" x14ac:dyDescent="0.25">
      <c r="A82" s="15">
        <v>5</v>
      </c>
      <c r="B82" s="16" t="s">
        <v>214</v>
      </c>
      <c r="C82" s="17" t="s">
        <v>123</v>
      </c>
      <c r="D82" s="18">
        <v>35</v>
      </c>
      <c r="E82" s="18">
        <f t="shared" si="1"/>
        <v>175</v>
      </c>
    </row>
    <row r="83" spans="1:5" x14ac:dyDescent="0.25">
      <c r="A83" s="15">
        <v>5</v>
      </c>
      <c r="B83" s="16" t="s">
        <v>215</v>
      </c>
      <c r="C83" s="17" t="s">
        <v>153</v>
      </c>
      <c r="D83" s="18">
        <v>35</v>
      </c>
      <c r="E83" s="18">
        <f t="shared" si="1"/>
        <v>175</v>
      </c>
    </row>
    <row r="84" spans="1:5" x14ac:dyDescent="0.25">
      <c r="A84" s="15">
        <v>5</v>
      </c>
      <c r="B84" s="16" t="s">
        <v>216</v>
      </c>
      <c r="C84" s="17" t="s">
        <v>124</v>
      </c>
      <c r="D84" s="18">
        <v>35</v>
      </c>
      <c r="E84" s="18">
        <f t="shared" si="1"/>
        <v>175</v>
      </c>
    </row>
    <row r="85" spans="1:5" x14ac:dyDescent="0.25">
      <c r="A85" s="15">
        <v>5</v>
      </c>
      <c r="B85" s="16" t="s">
        <v>217</v>
      </c>
      <c r="C85" s="17" t="s">
        <v>154</v>
      </c>
      <c r="D85" s="18">
        <v>35</v>
      </c>
      <c r="E85" s="18">
        <f t="shared" si="1"/>
        <v>175</v>
      </c>
    </row>
    <row r="86" spans="1:5" x14ac:dyDescent="0.25">
      <c r="A86" s="15">
        <v>5</v>
      </c>
      <c r="B86" s="16" t="s">
        <v>218</v>
      </c>
      <c r="C86" s="17" t="s">
        <v>155</v>
      </c>
      <c r="D86" s="18">
        <v>35</v>
      </c>
      <c r="E86" s="18">
        <f t="shared" si="1"/>
        <v>175</v>
      </c>
    </row>
    <row r="87" spans="1:5" x14ac:dyDescent="0.25">
      <c r="A87" s="15">
        <v>5</v>
      </c>
      <c r="B87" s="16" t="s">
        <v>219</v>
      </c>
      <c r="C87" s="17" t="s">
        <v>125</v>
      </c>
      <c r="D87" s="18">
        <v>35</v>
      </c>
      <c r="E87" s="18">
        <f t="shared" si="1"/>
        <v>175</v>
      </c>
    </row>
    <row r="88" spans="1:5" x14ac:dyDescent="0.25">
      <c r="A88" s="15">
        <v>5</v>
      </c>
      <c r="B88" s="16" t="s">
        <v>220</v>
      </c>
      <c r="C88" s="17" t="s">
        <v>126</v>
      </c>
      <c r="D88" s="18">
        <v>35</v>
      </c>
      <c r="E88" s="18">
        <f t="shared" si="1"/>
        <v>175</v>
      </c>
    </row>
    <row r="89" spans="1:5" x14ac:dyDescent="0.25">
      <c r="A89" s="15">
        <v>5</v>
      </c>
      <c r="B89" s="16" t="s">
        <v>221</v>
      </c>
      <c r="C89" s="17" t="s">
        <v>127</v>
      </c>
      <c r="D89" s="18">
        <v>35</v>
      </c>
      <c r="E89" s="18">
        <f t="shared" si="1"/>
        <v>175</v>
      </c>
    </row>
    <row r="90" spans="1:5" x14ac:dyDescent="0.25">
      <c r="A90" s="15">
        <v>5</v>
      </c>
      <c r="B90" s="16" t="s">
        <v>222</v>
      </c>
      <c r="C90" s="17" t="s">
        <v>128</v>
      </c>
      <c r="D90" s="18">
        <v>35</v>
      </c>
      <c r="E90" s="18">
        <f t="shared" si="1"/>
        <v>175</v>
      </c>
    </row>
    <row r="91" spans="1:5" x14ac:dyDescent="0.25">
      <c r="A91" s="15">
        <v>5</v>
      </c>
      <c r="B91" s="16" t="s">
        <v>223</v>
      </c>
      <c r="C91" s="17" t="s">
        <v>129</v>
      </c>
      <c r="D91" s="18">
        <v>35</v>
      </c>
      <c r="E91" s="18">
        <f t="shared" si="1"/>
        <v>175</v>
      </c>
    </row>
    <row r="92" spans="1:5" x14ac:dyDescent="0.25">
      <c r="A92" s="15">
        <v>5</v>
      </c>
      <c r="B92" s="16" t="s">
        <v>224</v>
      </c>
      <c r="C92" s="17" t="s">
        <v>130</v>
      </c>
      <c r="D92" s="18">
        <v>35</v>
      </c>
      <c r="E92" s="18">
        <f t="shared" si="1"/>
        <v>175</v>
      </c>
    </row>
    <row r="93" spans="1:5" x14ac:dyDescent="0.25">
      <c r="A93" s="15">
        <v>5</v>
      </c>
      <c r="B93" s="16" t="s">
        <v>225</v>
      </c>
      <c r="C93" s="17" t="s">
        <v>131</v>
      </c>
      <c r="D93" s="18">
        <v>35</v>
      </c>
      <c r="E93" s="18">
        <f t="shared" si="1"/>
        <v>175</v>
      </c>
    </row>
    <row r="94" spans="1:5" x14ac:dyDescent="0.25">
      <c r="A94" s="15">
        <v>5</v>
      </c>
      <c r="B94" s="20">
        <v>106222</v>
      </c>
      <c r="C94" s="17" t="s">
        <v>132</v>
      </c>
      <c r="D94" s="18">
        <v>15</v>
      </c>
      <c r="E94" s="18">
        <f t="shared" si="1"/>
        <v>75</v>
      </c>
    </row>
    <row r="95" spans="1:5" x14ac:dyDescent="0.25">
      <c r="A95" s="15">
        <v>5</v>
      </c>
      <c r="B95" s="20">
        <v>106224</v>
      </c>
      <c r="C95" s="17" t="s">
        <v>133</v>
      </c>
      <c r="D95" s="18">
        <v>15</v>
      </c>
      <c r="E95" s="18">
        <f t="shared" si="1"/>
        <v>75</v>
      </c>
    </row>
    <row r="96" spans="1:5" x14ac:dyDescent="0.25">
      <c r="A96" s="15">
        <v>5</v>
      </c>
      <c r="B96" s="20">
        <v>106226</v>
      </c>
      <c r="C96" s="17" t="s">
        <v>134</v>
      </c>
      <c r="D96" s="18">
        <v>15</v>
      </c>
      <c r="E96" s="18">
        <f t="shared" si="1"/>
        <v>75</v>
      </c>
    </row>
    <row r="97" spans="1:5" x14ac:dyDescent="0.25">
      <c r="A97" s="15">
        <v>5</v>
      </c>
      <c r="B97" s="20">
        <v>106228</v>
      </c>
      <c r="C97" s="17" t="s">
        <v>135</v>
      </c>
      <c r="D97" s="18">
        <v>15</v>
      </c>
      <c r="E97" s="18">
        <f t="shared" si="1"/>
        <v>75</v>
      </c>
    </row>
    <row r="98" spans="1:5" x14ac:dyDescent="0.25">
      <c r="A98" s="15">
        <v>10</v>
      </c>
      <c r="B98" s="20">
        <v>106230</v>
      </c>
      <c r="C98" s="17" t="s">
        <v>136</v>
      </c>
      <c r="D98" s="18">
        <v>15</v>
      </c>
      <c r="E98" s="18">
        <f t="shared" si="1"/>
        <v>150</v>
      </c>
    </row>
    <row r="99" spans="1:5" x14ac:dyDescent="0.25">
      <c r="A99" s="15">
        <v>10</v>
      </c>
      <c r="B99" s="20">
        <v>106232</v>
      </c>
      <c r="C99" s="17" t="s">
        <v>137</v>
      </c>
      <c r="D99" s="18">
        <v>15</v>
      </c>
      <c r="E99" s="18">
        <f t="shared" si="1"/>
        <v>150</v>
      </c>
    </row>
    <row r="100" spans="1:5" x14ac:dyDescent="0.25">
      <c r="A100" s="15">
        <v>10</v>
      </c>
      <c r="B100" s="20">
        <v>106234</v>
      </c>
      <c r="C100" s="17" t="s">
        <v>138</v>
      </c>
      <c r="D100" s="18">
        <v>15</v>
      </c>
      <c r="E100" s="18">
        <f t="shared" si="1"/>
        <v>150</v>
      </c>
    </row>
    <row r="101" spans="1:5" x14ac:dyDescent="0.25">
      <c r="A101" s="15">
        <v>10</v>
      </c>
      <c r="B101" s="20">
        <v>106236</v>
      </c>
      <c r="C101" s="17" t="s">
        <v>139</v>
      </c>
      <c r="D101" s="18">
        <v>15</v>
      </c>
      <c r="E101" s="18">
        <f t="shared" si="1"/>
        <v>150</v>
      </c>
    </row>
    <row r="102" spans="1:5" x14ac:dyDescent="0.25">
      <c r="A102" s="15">
        <v>10</v>
      </c>
      <c r="B102" s="20">
        <v>106238</v>
      </c>
      <c r="C102" s="17" t="s">
        <v>140</v>
      </c>
      <c r="D102" s="18">
        <v>15</v>
      </c>
      <c r="E102" s="18">
        <f t="shared" si="1"/>
        <v>150</v>
      </c>
    </row>
    <row r="103" spans="1:5" x14ac:dyDescent="0.25">
      <c r="A103" s="15">
        <v>10</v>
      </c>
      <c r="B103" s="20">
        <v>106240</v>
      </c>
      <c r="C103" s="17" t="s">
        <v>141</v>
      </c>
      <c r="D103" s="18">
        <v>15</v>
      </c>
      <c r="E103" s="18">
        <f t="shared" si="1"/>
        <v>150</v>
      </c>
    </row>
    <row r="104" spans="1:5" x14ac:dyDescent="0.25">
      <c r="A104" s="15">
        <v>10</v>
      </c>
      <c r="B104" s="20">
        <v>106242</v>
      </c>
      <c r="C104" s="17" t="s">
        <v>142</v>
      </c>
      <c r="D104" s="18">
        <v>15</v>
      </c>
      <c r="E104" s="18">
        <f t="shared" si="1"/>
        <v>150</v>
      </c>
    </row>
    <row r="105" spans="1:5" x14ac:dyDescent="0.25">
      <c r="A105" s="15">
        <v>5</v>
      </c>
      <c r="B105" s="20">
        <v>106244</v>
      </c>
      <c r="C105" s="17" t="s">
        <v>143</v>
      </c>
      <c r="D105" s="18">
        <v>15</v>
      </c>
      <c r="E105" s="18">
        <f t="shared" si="1"/>
        <v>75</v>
      </c>
    </row>
    <row r="106" spans="1:5" x14ac:dyDescent="0.25">
      <c r="A106" s="15">
        <v>5</v>
      </c>
      <c r="B106" s="20">
        <v>106246</v>
      </c>
      <c r="C106" s="17" t="s">
        <v>226</v>
      </c>
      <c r="D106" s="18">
        <v>15</v>
      </c>
      <c r="E106" s="18">
        <f t="shared" si="1"/>
        <v>75</v>
      </c>
    </row>
    <row r="107" spans="1:5" x14ac:dyDescent="0.25">
      <c r="A107" s="15">
        <v>5</v>
      </c>
      <c r="B107" s="20">
        <v>106248</v>
      </c>
      <c r="C107" s="17" t="s">
        <v>144</v>
      </c>
      <c r="D107" s="18">
        <v>15</v>
      </c>
      <c r="E107" s="18">
        <f t="shared" si="1"/>
        <v>75</v>
      </c>
    </row>
    <row r="108" spans="1:5" x14ac:dyDescent="0.25">
      <c r="A108" s="15">
        <v>5</v>
      </c>
      <c r="B108" s="20">
        <v>106250</v>
      </c>
      <c r="C108" s="17" t="s">
        <v>145</v>
      </c>
      <c r="D108" s="18">
        <v>15</v>
      </c>
      <c r="E108" s="18">
        <f t="shared" si="1"/>
        <v>75</v>
      </c>
    </row>
    <row r="109" spans="1:5" x14ac:dyDescent="0.25">
      <c r="A109" s="15">
        <v>5</v>
      </c>
      <c r="B109" s="20">
        <v>106252</v>
      </c>
      <c r="C109" s="17" t="s">
        <v>146</v>
      </c>
      <c r="D109" s="18">
        <v>15</v>
      </c>
      <c r="E109" s="18">
        <f t="shared" si="1"/>
        <v>75</v>
      </c>
    </row>
    <row r="110" spans="1:5" x14ac:dyDescent="0.25">
      <c r="A110" s="15">
        <v>5</v>
      </c>
      <c r="B110" s="20">
        <v>106254</v>
      </c>
      <c r="C110" s="17" t="s">
        <v>147</v>
      </c>
      <c r="D110" s="18">
        <v>15</v>
      </c>
      <c r="E110" s="18">
        <f t="shared" si="1"/>
        <v>75</v>
      </c>
    </row>
    <row r="111" spans="1:5" x14ac:dyDescent="0.25">
      <c r="A111" s="15">
        <v>5</v>
      </c>
      <c r="B111" s="20">
        <v>106256</v>
      </c>
      <c r="C111" s="17" t="s">
        <v>148</v>
      </c>
      <c r="D111" s="18">
        <v>15</v>
      </c>
      <c r="E111" s="18">
        <f t="shared" si="1"/>
        <v>75</v>
      </c>
    </row>
    <row r="112" spans="1:5" x14ac:dyDescent="0.25">
      <c r="A112" s="15">
        <v>5</v>
      </c>
      <c r="B112" s="20">
        <v>106258</v>
      </c>
      <c r="C112" s="17" t="s">
        <v>149</v>
      </c>
      <c r="D112" s="18">
        <v>15</v>
      </c>
      <c r="E112" s="18">
        <f t="shared" si="1"/>
        <v>75</v>
      </c>
    </row>
    <row r="113" spans="1:5" s="4" customFormat="1" x14ac:dyDescent="0.25">
      <c r="A113" s="15">
        <v>5</v>
      </c>
      <c r="B113" s="20">
        <v>106260</v>
      </c>
      <c r="C113" s="17" t="s">
        <v>150</v>
      </c>
      <c r="D113" s="18">
        <v>15</v>
      </c>
      <c r="E113" s="18">
        <f t="shared" ref="E113:E119" si="2">A113*D113</f>
        <v>75</v>
      </c>
    </row>
    <row r="114" spans="1:5" s="4" customFormat="1" x14ac:dyDescent="0.25">
      <c r="A114" s="15">
        <v>5</v>
      </c>
      <c r="B114" s="20">
        <v>106265</v>
      </c>
      <c r="C114" s="17" t="s">
        <v>227</v>
      </c>
      <c r="D114" s="18">
        <v>15</v>
      </c>
      <c r="E114" s="18">
        <f t="shared" si="2"/>
        <v>75</v>
      </c>
    </row>
    <row r="115" spans="1:5" s="4" customFormat="1" x14ac:dyDescent="0.25">
      <c r="A115" s="15">
        <v>5</v>
      </c>
      <c r="B115" s="20">
        <v>106270</v>
      </c>
      <c r="C115" s="17" t="s">
        <v>228</v>
      </c>
      <c r="D115" s="18">
        <v>15</v>
      </c>
      <c r="E115" s="18">
        <f t="shared" si="2"/>
        <v>75</v>
      </c>
    </row>
    <row r="116" spans="1:5" s="4" customFormat="1" x14ac:dyDescent="0.25">
      <c r="A116" s="15">
        <v>5</v>
      </c>
      <c r="B116" s="20">
        <v>106275</v>
      </c>
      <c r="C116" s="17" t="s">
        <v>229</v>
      </c>
      <c r="D116" s="18">
        <v>15</v>
      </c>
      <c r="E116" s="18">
        <f t="shared" si="2"/>
        <v>75</v>
      </c>
    </row>
    <row r="117" spans="1:5" s="4" customFormat="1" x14ac:dyDescent="0.25">
      <c r="A117" s="15">
        <v>5</v>
      </c>
      <c r="B117" s="20">
        <v>106280</v>
      </c>
      <c r="C117" s="17" t="s">
        <v>230</v>
      </c>
      <c r="D117" s="18">
        <v>15</v>
      </c>
      <c r="E117" s="18">
        <f t="shared" si="2"/>
        <v>75</v>
      </c>
    </row>
    <row r="118" spans="1:5" s="4" customFormat="1" x14ac:dyDescent="0.25">
      <c r="A118" s="15">
        <v>5</v>
      </c>
      <c r="B118" s="20">
        <v>106285</v>
      </c>
      <c r="C118" s="17" t="s">
        <v>231</v>
      </c>
      <c r="D118" s="18">
        <v>15</v>
      </c>
      <c r="E118" s="18">
        <f t="shared" si="2"/>
        <v>75</v>
      </c>
    </row>
    <row r="119" spans="1:5" s="4" customFormat="1" x14ac:dyDescent="0.25">
      <c r="A119" s="15">
        <v>5</v>
      </c>
      <c r="B119" s="20">
        <v>106290</v>
      </c>
      <c r="C119" s="17" t="s">
        <v>232</v>
      </c>
      <c r="D119" s="18">
        <v>15</v>
      </c>
      <c r="E119" s="18">
        <f t="shared" si="2"/>
        <v>75</v>
      </c>
    </row>
    <row r="120" spans="1:5" x14ac:dyDescent="0.25">
      <c r="A120" s="15">
        <v>5</v>
      </c>
      <c r="B120" s="16" t="s">
        <v>151</v>
      </c>
      <c r="C120" s="17" t="s">
        <v>152</v>
      </c>
      <c r="D120" s="18">
        <v>30</v>
      </c>
      <c r="E120" s="18">
        <f t="shared" si="1"/>
        <v>150</v>
      </c>
    </row>
    <row r="121" spans="1:5" x14ac:dyDescent="0.25">
      <c r="A121" s="15">
        <v>2</v>
      </c>
      <c r="B121" s="23">
        <v>108030</v>
      </c>
      <c r="C121" s="3" t="s">
        <v>156</v>
      </c>
      <c r="D121" s="19">
        <v>32</v>
      </c>
      <c r="E121" s="18">
        <f t="shared" si="1"/>
        <v>64</v>
      </c>
    </row>
    <row r="122" spans="1:5" x14ac:dyDescent="0.25">
      <c r="A122" s="15">
        <v>2</v>
      </c>
      <c r="B122" s="23">
        <v>108035</v>
      </c>
      <c r="C122" s="3" t="s">
        <v>157</v>
      </c>
      <c r="D122" s="19">
        <v>32</v>
      </c>
      <c r="E122" s="18">
        <f t="shared" si="1"/>
        <v>64</v>
      </c>
    </row>
    <row r="123" spans="1:5" x14ac:dyDescent="0.25">
      <c r="A123" s="15">
        <v>2</v>
      </c>
      <c r="B123" s="23">
        <v>108040</v>
      </c>
      <c r="C123" s="3" t="s">
        <v>158</v>
      </c>
      <c r="D123" s="19">
        <v>32</v>
      </c>
      <c r="E123" s="18">
        <f t="shared" si="1"/>
        <v>64</v>
      </c>
    </row>
    <row r="124" spans="1:5" x14ac:dyDescent="0.25">
      <c r="A124" s="15">
        <v>2</v>
      </c>
      <c r="B124" s="23">
        <v>108045</v>
      </c>
      <c r="C124" s="3" t="s">
        <v>159</v>
      </c>
      <c r="D124" s="19">
        <v>32</v>
      </c>
      <c r="E124" s="18">
        <f t="shared" si="1"/>
        <v>64</v>
      </c>
    </row>
    <row r="125" spans="1:5" x14ac:dyDescent="0.25">
      <c r="A125" s="15">
        <v>2</v>
      </c>
      <c r="B125" s="23">
        <v>108050</v>
      </c>
      <c r="C125" s="3" t="s">
        <v>160</v>
      </c>
      <c r="D125" s="19">
        <v>32</v>
      </c>
      <c r="E125" s="18">
        <f t="shared" si="1"/>
        <v>64</v>
      </c>
    </row>
    <row r="126" spans="1:5" x14ac:dyDescent="0.25">
      <c r="A126" s="15">
        <v>2</v>
      </c>
      <c r="B126" s="23">
        <v>108055</v>
      </c>
      <c r="C126" s="3" t="s">
        <v>161</v>
      </c>
      <c r="D126" s="19">
        <v>32</v>
      </c>
      <c r="E126" s="18">
        <f t="shared" si="1"/>
        <v>64</v>
      </c>
    </row>
    <row r="127" spans="1:5" x14ac:dyDescent="0.25">
      <c r="A127" s="15">
        <v>2</v>
      </c>
      <c r="B127" s="23">
        <v>108060</v>
      </c>
      <c r="C127" s="3" t="s">
        <v>162</v>
      </c>
      <c r="D127" s="19">
        <v>32</v>
      </c>
      <c r="E127" s="18">
        <f t="shared" si="1"/>
        <v>64</v>
      </c>
    </row>
    <row r="128" spans="1:5" x14ac:dyDescent="0.25">
      <c r="A128" s="15">
        <v>2</v>
      </c>
      <c r="B128" s="23">
        <v>108065</v>
      </c>
      <c r="C128" s="3" t="s">
        <v>163</v>
      </c>
      <c r="D128" s="19">
        <v>32</v>
      </c>
      <c r="E128" s="18">
        <f t="shared" si="1"/>
        <v>64</v>
      </c>
    </row>
    <row r="129" spans="1:5" x14ac:dyDescent="0.25">
      <c r="A129" s="15">
        <v>2</v>
      </c>
      <c r="B129" s="23">
        <v>108070</v>
      </c>
      <c r="C129" s="3" t="s">
        <v>164</v>
      </c>
      <c r="D129" s="19">
        <v>32</v>
      </c>
      <c r="E129" s="18">
        <f t="shared" ref="E129:E154" si="3">A129*D129</f>
        <v>64</v>
      </c>
    </row>
    <row r="130" spans="1:5" x14ac:dyDescent="0.25">
      <c r="A130" s="15">
        <v>2</v>
      </c>
      <c r="B130" s="23">
        <v>108075</v>
      </c>
      <c r="C130" s="3" t="s">
        <v>165</v>
      </c>
      <c r="D130" s="19">
        <v>32</v>
      </c>
      <c r="E130" s="18">
        <f t="shared" si="3"/>
        <v>64</v>
      </c>
    </row>
    <row r="131" spans="1:5" x14ac:dyDescent="0.25">
      <c r="A131" s="15">
        <v>2</v>
      </c>
      <c r="B131" s="23">
        <v>108080</v>
      </c>
      <c r="C131" s="3" t="s">
        <v>166</v>
      </c>
      <c r="D131" s="19">
        <v>32</v>
      </c>
      <c r="E131" s="18">
        <f t="shared" si="3"/>
        <v>64</v>
      </c>
    </row>
    <row r="132" spans="1:5" x14ac:dyDescent="0.25">
      <c r="A132" s="15">
        <v>2</v>
      </c>
      <c r="B132" s="23">
        <v>108085</v>
      </c>
      <c r="C132" s="3" t="s">
        <v>167</v>
      </c>
      <c r="D132" s="19">
        <v>32</v>
      </c>
      <c r="E132" s="18">
        <f t="shared" si="3"/>
        <v>64</v>
      </c>
    </row>
    <row r="133" spans="1:5" x14ac:dyDescent="0.25">
      <c r="A133" s="15">
        <v>2</v>
      </c>
      <c r="B133" s="23">
        <v>108090</v>
      </c>
      <c r="C133" s="3" t="s">
        <v>168</v>
      </c>
      <c r="D133" s="19">
        <v>32</v>
      </c>
      <c r="E133" s="18">
        <f t="shared" si="3"/>
        <v>64</v>
      </c>
    </row>
    <row r="134" spans="1:5" x14ac:dyDescent="0.25">
      <c r="A134" s="15">
        <v>2</v>
      </c>
      <c r="B134" s="23">
        <v>108095</v>
      </c>
      <c r="C134" s="3" t="s">
        <v>169</v>
      </c>
      <c r="D134" s="19">
        <v>32</v>
      </c>
      <c r="E134" s="18">
        <f t="shared" si="3"/>
        <v>64</v>
      </c>
    </row>
    <row r="135" spans="1:5" x14ac:dyDescent="0.25">
      <c r="A135" s="15">
        <v>2</v>
      </c>
      <c r="B135" s="23">
        <v>109040</v>
      </c>
      <c r="C135" s="3" t="s">
        <v>170</v>
      </c>
      <c r="D135" s="19">
        <v>32</v>
      </c>
      <c r="E135" s="18">
        <f t="shared" si="3"/>
        <v>64</v>
      </c>
    </row>
    <row r="136" spans="1:5" x14ac:dyDescent="0.25">
      <c r="A136" s="15">
        <v>2</v>
      </c>
      <c r="B136" s="23">
        <v>109045</v>
      </c>
      <c r="C136" s="3" t="s">
        <v>171</v>
      </c>
      <c r="D136" s="19">
        <v>32</v>
      </c>
      <c r="E136" s="18">
        <f t="shared" si="3"/>
        <v>64</v>
      </c>
    </row>
    <row r="137" spans="1:5" x14ac:dyDescent="0.25">
      <c r="A137" s="15">
        <v>2</v>
      </c>
      <c r="B137" s="23">
        <v>109050</v>
      </c>
      <c r="C137" s="3" t="s">
        <v>172</v>
      </c>
      <c r="D137" s="19">
        <v>32</v>
      </c>
      <c r="E137" s="18">
        <f t="shared" si="3"/>
        <v>64</v>
      </c>
    </row>
    <row r="138" spans="1:5" x14ac:dyDescent="0.25">
      <c r="A138" s="15">
        <v>2</v>
      </c>
      <c r="B138" s="23">
        <v>109055</v>
      </c>
      <c r="C138" s="3" t="s">
        <v>173</v>
      </c>
      <c r="D138" s="19">
        <v>32</v>
      </c>
      <c r="E138" s="18">
        <f t="shared" si="3"/>
        <v>64</v>
      </c>
    </row>
    <row r="139" spans="1:5" x14ac:dyDescent="0.25">
      <c r="A139" s="15">
        <v>2</v>
      </c>
      <c r="B139" s="23">
        <v>109060</v>
      </c>
      <c r="C139" s="3" t="s">
        <v>174</v>
      </c>
      <c r="D139" s="19">
        <v>32</v>
      </c>
      <c r="E139" s="18">
        <f t="shared" si="3"/>
        <v>64</v>
      </c>
    </row>
    <row r="140" spans="1:5" x14ac:dyDescent="0.25">
      <c r="A140" s="15">
        <v>2</v>
      </c>
      <c r="B140" s="23">
        <v>109065</v>
      </c>
      <c r="C140" s="3" t="s">
        <v>175</v>
      </c>
      <c r="D140" s="19">
        <v>32</v>
      </c>
      <c r="E140" s="18">
        <f t="shared" si="3"/>
        <v>64</v>
      </c>
    </row>
    <row r="141" spans="1:5" x14ac:dyDescent="0.25">
      <c r="A141" s="15">
        <v>2</v>
      </c>
      <c r="B141" s="23">
        <v>109070</v>
      </c>
      <c r="C141" s="3" t="s">
        <v>176</v>
      </c>
      <c r="D141" s="19">
        <v>32</v>
      </c>
      <c r="E141" s="18">
        <f t="shared" si="3"/>
        <v>64</v>
      </c>
    </row>
    <row r="142" spans="1:5" x14ac:dyDescent="0.25">
      <c r="A142" s="15">
        <v>2</v>
      </c>
      <c r="B142" s="23">
        <v>109075</v>
      </c>
      <c r="C142" s="3" t="s">
        <v>177</v>
      </c>
      <c r="D142" s="19">
        <v>32</v>
      </c>
      <c r="E142" s="18">
        <f t="shared" si="3"/>
        <v>64</v>
      </c>
    </row>
    <row r="143" spans="1:5" x14ac:dyDescent="0.25">
      <c r="A143" s="15">
        <v>2</v>
      </c>
      <c r="B143" s="23">
        <v>109080</v>
      </c>
      <c r="C143" s="3" t="s">
        <v>178</v>
      </c>
      <c r="D143" s="19">
        <v>32</v>
      </c>
      <c r="E143" s="18">
        <f t="shared" si="3"/>
        <v>64</v>
      </c>
    </row>
    <row r="144" spans="1:5" x14ac:dyDescent="0.25">
      <c r="A144" s="15">
        <v>2</v>
      </c>
      <c r="B144" s="23">
        <v>109085</v>
      </c>
      <c r="C144" s="3" t="s">
        <v>179</v>
      </c>
      <c r="D144" s="19">
        <v>32</v>
      </c>
      <c r="E144" s="18">
        <f t="shared" si="3"/>
        <v>64</v>
      </c>
    </row>
    <row r="145" spans="1:5" x14ac:dyDescent="0.25">
      <c r="A145" s="15">
        <v>2</v>
      </c>
      <c r="B145" s="23">
        <v>109090</v>
      </c>
      <c r="C145" s="3" t="s">
        <v>180</v>
      </c>
      <c r="D145" s="19">
        <v>32</v>
      </c>
      <c r="E145" s="18">
        <f t="shared" si="3"/>
        <v>64</v>
      </c>
    </row>
    <row r="146" spans="1:5" x14ac:dyDescent="0.25">
      <c r="A146" s="15">
        <v>2</v>
      </c>
      <c r="B146" s="23">
        <v>109095</v>
      </c>
      <c r="C146" s="3" t="s">
        <v>181</v>
      </c>
      <c r="D146" s="19">
        <v>32</v>
      </c>
      <c r="E146" s="18">
        <f t="shared" si="3"/>
        <v>64</v>
      </c>
    </row>
    <row r="147" spans="1:5" x14ac:dyDescent="0.25">
      <c r="A147" s="15">
        <v>2</v>
      </c>
      <c r="B147" s="23">
        <v>109100</v>
      </c>
      <c r="C147" s="3" t="s">
        <v>182</v>
      </c>
      <c r="D147" s="19">
        <v>32</v>
      </c>
      <c r="E147" s="18">
        <f t="shared" si="3"/>
        <v>64</v>
      </c>
    </row>
    <row r="148" spans="1:5" x14ac:dyDescent="0.25">
      <c r="A148" s="15">
        <v>2</v>
      </c>
      <c r="B148" s="23">
        <v>109105</v>
      </c>
      <c r="C148" s="3" t="s">
        <v>183</v>
      </c>
      <c r="D148" s="19">
        <v>32</v>
      </c>
      <c r="E148" s="18">
        <f t="shared" si="3"/>
        <v>64</v>
      </c>
    </row>
    <row r="149" spans="1:5" x14ac:dyDescent="0.25">
      <c r="A149" s="15">
        <v>2</v>
      </c>
      <c r="B149" s="23">
        <v>109110</v>
      </c>
      <c r="C149" s="3" t="s">
        <v>184</v>
      </c>
      <c r="D149" s="19">
        <v>32</v>
      </c>
      <c r="E149" s="18">
        <f t="shared" si="3"/>
        <v>64</v>
      </c>
    </row>
    <row r="150" spans="1:5" x14ac:dyDescent="0.25">
      <c r="A150" s="15">
        <v>2</v>
      </c>
      <c r="B150" s="23">
        <v>110030</v>
      </c>
      <c r="C150" s="3" t="s">
        <v>185</v>
      </c>
      <c r="D150" s="19">
        <v>32</v>
      </c>
      <c r="E150" s="18">
        <f t="shared" si="3"/>
        <v>64</v>
      </c>
    </row>
    <row r="151" spans="1:5" x14ac:dyDescent="0.25">
      <c r="A151" s="15">
        <v>2</v>
      </c>
      <c r="B151" s="23">
        <v>110035</v>
      </c>
      <c r="C151" s="3" t="s">
        <v>186</v>
      </c>
      <c r="D151" s="19">
        <v>32</v>
      </c>
      <c r="E151" s="18">
        <f t="shared" si="3"/>
        <v>64</v>
      </c>
    </row>
    <row r="152" spans="1:5" x14ac:dyDescent="0.25">
      <c r="A152" s="15">
        <v>2</v>
      </c>
      <c r="B152" s="23">
        <v>110040</v>
      </c>
      <c r="C152" s="3" t="s">
        <v>187</v>
      </c>
      <c r="D152" s="19">
        <v>32</v>
      </c>
      <c r="E152" s="18">
        <f t="shared" si="3"/>
        <v>64</v>
      </c>
    </row>
    <row r="153" spans="1:5" x14ac:dyDescent="0.25">
      <c r="A153" s="15">
        <v>2</v>
      </c>
      <c r="B153" s="23">
        <v>110045</v>
      </c>
      <c r="C153" s="3" t="s">
        <v>188</v>
      </c>
      <c r="D153" s="19">
        <v>32</v>
      </c>
      <c r="E153" s="18">
        <f t="shared" si="3"/>
        <v>64</v>
      </c>
    </row>
    <row r="154" spans="1:5" x14ac:dyDescent="0.25">
      <c r="A154" s="15">
        <v>2</v>
      </c>
      <c r="B154" s="23">
        <v>110050</v>
      </c>
      <c r="C154" s="3" t="s">
        <v>189</v>
      </c>
      <c r="D154" s="19">
        <v>32</v>
      </c>
      <c r="E154" s="18">
        <f t="shared" si="3"/>
        <v>64</v>
      </c>
    </row>
    <row r="155" spans="1:5" x14ac:dyDescent="0.25">
      <c r="A155" s="15">
        <v>2</v>
      </c>
      <c r="B155" s="23">
        <v>110055</v>
      </c>
      <c r="C155" s="3" t="s">
        <v>190</v>
      </c>
      <c r="D155" s="19">
        <v>32</v>
      </c>
      <c r="E155" s="18">
        <f t="shared" ref="E155:E164" si="4">A155*D155</f>
        <v>64</v>
      </c>
    </row>
    <row r="156" spans="1:5" x14ac:dyDescent="0.25">
      <c r="A156" s="15">
        <v>2</v>
      </c>
      <c r="B156" s="23">
        <v>110060</v>
      </c>
      <c r="C156" s="3" t="s">
        <v>191</v>
      </c>
      <c r="D156" s="19">
        <v>32</v>
      </c>
      <c r="E156" s="18">
        <f t="shared" si="4"/>
        <v>64</v>
      </c>
    </row>
    <row r="157" spans="1:5" x14ac:dyDescent="0.25">
      <c r="A157" s="15">
        <v>2</v>
      </c>
      <c r="B157" s="23">
        <v>110065</v>
      </c>
      <c r="C157" s="3" t="s">
        <v>192</v>
      </c>
      <c r="D157" s="19">
        <v>32</v>
      </c>
      <c r="E157" s="18">
        <f t="shared" si="4"/>
        <v>64</v>
      </c>
    </row>
    <row r="158" spans="1:5" x14ac:dyDescent="0.25">
      <c r="A158" s="15">
        <v>2</v>
      </c>
      <c r="B158" s="23">
        <v>110070</v>
      </c>
      <c r="C158" s="3" t="s">
        <v>193</v>
      </c>
      <c r="D158" s="19">
        <v>32</v>
      </c>
      <c r="E158" s="18">
        <f t="shared" si="4"/>
        <v>64</v>
      </c>
    </row>
    <row r="159" spans="1:5" x14ac:dyDescent="0.25">
      <c r="A159" s="15">
        <v>2</v>
      </c>
      <c r="B159" s="23">
        <v>110075</v>
      </c>
      <c r="C159" s="3" t="s">
        <v>194</v>
      </c>
      <c r="D159" s="19">
        <v>32</v>
      </c>
      <c r="E159" s="18">
        <f t="shared" si="4"/>
        <v>64</v>
      </c>
    </row>
    <row r="160" spans="1:5" x14ac:dyDescent="0.25">
      <c r="A160" s="15">
        <v>2</v>
      </c>
      <c r="B160" s="23">
        <v>110080</v>
      </c>
      <c r="C160" s="3" t="s">
        <v>195</v>
      </c>
      <c r="D160" s="19">
        <v>32</v>
      </c>
      <c r="E160" s="18">
        <f t="shared" si="4"/>
        <v>64</v>
      </c>
    </row>
    <row r="161" spans="1:5" x14ac:dyDescent="0.25">
      <c r="A161" s="15">
        <v>2</v>
      </c>
      <c r="B161" s="23">
        <v>110085</v>
      </c>
      <c r="C161" s="3" t="s">
        <v>196</v>
      </c>
      <c r="D161" s="19">
        <v>32</v>
      </c>
      <c r="E161" s="18">
        <f t="shared" si="4"/>
        <v>64</v>
      </c>
    </row>
    <row r="162" spans="1:5" x14ac:dyDescent="0.25">
      <c r="A162" s="15">
        <v>2</v>
      </c>
      <c r="B162" s="23">
        <v>110090</v>
      </c>
      <c r="C162" s="3" t="s">
        <v>197</v>
      </c>
      <c r="D162" s="19">
        <v>32</v>
      </c>
      <c r="E162" s="18">
        <f t="shared" si="4"/>
        <v>64</v>
      </c>
    </row>
    <row r="163" spans="1:5" x14ac:dyDescent="0.25">
      <c r="A163" s="15">
        <v>2</v>
      </c>
      <c r="B163" s="23">
        <v>110095</v>
      </c>
      <c r="C163" s="3" t="s">
        <v>198</v>
      </c>
      <c r="D163" s="19">
        <v>32</v>
      </c>
      <c r="E163" s="18">
        <f t="shared" si="4"/>
        <v>64</v>
      </c>
    </row>
    <row r="164" spans="1:5" x14ac:dyDescent="0.25">
      <c r="A164" s="15">
        <v>2</v>
      </c>
      <c r="B164" s="23">
        <v>110100</v>
      </c>
      <c r="C164" s="3" t="s">
        <v>199</v>
      </c>
      <c r="D164" s="19">
        <v>32</v>
      </c>
      <c r="E164" s="18">
        <f t="shared" si="4"/>
        <v>64</v>
      </c>
    </row>
    <row r="165" spans="1:5" x14ac:dyDescent="0.25">
      <c r="A165" s="29" t="s">
        <v>239</v>
      </c>
      <c r="B165" s="29"/>
      <c r="C165" s="29"/>
      <c r="D165" s="29"/>
      <c r="E165" s="26">
        <f>SUM(E22:E164)</f>
        <v>47841</v>
      </c>
    </row>
    <row r="166" spans="1:5" x14ac:dyDescent="0.25">
      <c r="A166" s="30" t="s">
        <v>240</v>
      </c>
      <c r="B166" s="30"/>
      <c r="C166" s="30"/>
      <c r="D166" s="30"/>
      <c r="E166" s="26">
        <f>E165*12%</f>
        <v>5740.92</v>
      </c>
    </row>
    <row r="167" spans="1:5" x14ac:dyDescent="0.25">
      <c r="A167" s="29" t="s">
        <v>241</v>
      </c>
      <c r="B167" s="29"/>
      <c r="C167" s="29"/>
      <c r="D167" s="29"/>
      <c r="E167" s="26">
        <f>E165+E166</f>
        <v>53581.919999999998</v>
      </c>
    </row>
    <row r="170" spans="1:5" x14ac:dyDescent="0.25">
      <c r="B170" s="27" t="s">
        <v>233</v>
      </c>
      <c r="C170" s="28"/>
    </row>
    <row r="171" spans="1:5" x14ac:dyDescent="0.25">
      <c r="B171" s="24">
        <v>10</v>
      </c>
      <c r="C171" s="25" t="s">
        <v>234</v>
      </c>
    </row>
    <row r="172" spans="1:5" x14ac:dyDescent="0.25">
      <c r="B172" s="24">
        <v>3</v>
      </c>
      <c r="C172" s="25" t="s">
        <v>235</v>
      </c>
    </row>
    <row r="173" spans="1:5" x14ac:dyDescent="0.25">
      <c r="B173" s="24">
        <v>1</v>
      </c>
      <c r="C173" s="25" t="s">
        <v>236</v>
      </c>
    </row>
    <row r="174" spans="1:5" x14ac:dyDescent="0.25">
      <c r="B174" s="24">
        <v>1</v>
      </c>
      <c r="C174" s="25" t="s">
        <v>237</v>
      </c>
    </row>
    <row r="175" spans="1:5" x14ac:dyDescent="0.25">
      <c r="B175" s="24">
        <v>2</v>
      </c>
      <c r="C175" s="25" t="s">
        <v>238</v>
      </c>
    </row>
    <row r="177" spans="2:2" x14ac:dyDescent="0.25">
      <c r="B177" s="32" t="s">
        <v>245</v>
      </c>
    </row>
    <row r="178" spans="2:2" x14ac:dyDescent="0.25">
      <c r="B178" s="32"/>
    </row>
    <row r="179" spans="2:2" x14ac:dyDescent="0.25">
      <c r="B179" s="32"/>
    </row>
    <row r="180" spans="2:2" x14ac:dyDescent="0.25">
      <c r="B180" s="32" t="s">
        <v>246</v>
      </c>
    </row>
  </sheetData>
  <mergeCells count="8">
    <mergeCell ref="B170:C170"/>
    <mergeCell ref="A165:D165"/>
    <mergeCell ref="A166:D166"/>
    <mergeCell ref="A167:D167"/>
    <mergeCell ref="A3:C3"/>
    <mergeCell ref="A4:C4"/>
    <mergeCell ref="A5:C5"/>
    <mergeCell ref="A20:C20"/>
  </mergeCells>
  <pageMargins left="0.70866141732283472" right="0.70866141732283472" top="0.74803149606299213" bottom="0.74803149606299213" header="0.31496062992125984" footer="0.31496062992125984"/>
  <pageSetup paperSize="9" scale="77" fitToHeight="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2021-08-09T03:18:32Z</cp:lastPrinted>
  <dcterms:created xsi:type="dcterms:W3CDTF">2021-05-25T17:07:42Z</dcterms:created>
  <dcterms:modified xsi:type="dcterms:W3CDTF">2021-08-09T03:19:26Z</dcterms:modified>
</cp:coreProperties>
</file>