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F485F643-DF30-416A-A45D-8D56869B5477}" xr6:coauthVersionLast="47" xr6:coauthVersionMax="47" xr10:uidLastSave="{00000000-0000-0000-0000-000000000000}"/>
  <bookViews>
    <workbookView xWindow="-120" yWindow="-120" windowWidth="29040" windowHeight="15840" xr2:uid="{5D0D764D-0FD0-4DCC-AF22-D1F1C326D35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4" i="1"/>
  <c r="E23" i="1"/>
  <c r="E22" i="1"/>
  <c r="E21" i="1"/>
  <c r="E20" i="1"/>
  <c r="E33" i="1" s="1"/>
  <c r="E34" i="1" s="1"/>
  <c r="E35" i="1" s="1"/>
</calcChain>
</file>

<file path=xl/sharedStrings.xml><?xml version="1.0" encoding="utf-8"?>
<sst xmlns="http://schemas.openxmlformats.org/spreadsheetml/2006/main" count="65" uniqueCount="65">
  <si>
    <t>INQUIORT S.A.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</si>
  <si>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</si>
  <si>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</si>
  <si>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</si>
  <si>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</si>
  <si>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</si>
  <si>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</si>
  <si>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</si>
  <si>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</si>
  <si>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</si>
  <si>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</si>
  <si>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</si>
  <si>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</si>
  <si>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</si>
  <si>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</si>
  <si>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</si>
  <si>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</si>
  <si>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</si>
  <si>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</si>
  <si>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</si>
  <si>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</si>
  <si>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</si>
  <si>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</si>
  <si>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</si>
  <si>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</si>
  <si>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</si>
  <si>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</si>
  <si>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ENTREGADO POR </t>
  </si>
  <si>
    <t xml:space="preserve">RECIBIDO POR </t>
  </si>
  <si>
    <t>8:00AM</t>
  </si>
  <si>
    <t>DR. MARLON LAMA</t>
  </si>
  <si>
    <t>PLACA BLOQ. MULTIAXIAL FEMUR DISTAL *5 DER. TIT</t>
  </si>
  <si>
    <t>PLACA BLOQ. MULTIAXIAL FEMUR DISTAL *6 DER. TIT</t>
  </si>
  <si>
    <t>PLACA BLOQ. MULTIAXIAL FEMUR DISTAL *7 DER. TIT</t>
  </si>
  <si>
    <t>PLACA BLOQ. MULTIAXIAL FEMUR DISTAL *9 DER. TIT</t>
  </si>
  <si>
    <t>PLACA BLOQ. MULTIAXIAL FEMUR DISTAL *11 DER. TIT</t>
  </si>
  <si>
    <t>PLACA BLOQ. MULTIAXIAL FEMUR DISTAL *5 IZQ. TIT</t>
  </si>
  <si>
    <t>PLACA BLOQ. MULTIAXIAL FEMUR DISTAL *7 IZQ. TIT</t>
  </si>
  <si>
    <t>PLACA BLOQ. MULTIAXIAL FEMUR DISTAL *9 IZQ. TIT</t>
  </si>
  <si>
    <t>PLACA BLOQ. MULTIAXIAL FEMUR DISTAL *11 IZQ. TIT</t>
  </si>
  <si>
    <t>PLACA BLOQ. MULTIAXIAL FEMUR DISTAL *13 DER TIT</t>
  </si>
  <si>
    <t>PLACA BLOQ. MULTIAXIAL FEMUR DISTAL *13 IZQ TIT</t>
  </si>
  <si>
    <t>05.5532-1725318</t>
  </si>
  <si>
    <t>05.5532-0311318</t>
  </si>
  <si>
    <t>INJERTO OSEO GRANULADO 5CC SUBITON</t>
  </si>
  <si>
    <t>INJERTO OSEO GRANULADO 10CC SUBITON</t>
  </si>
  <si>
    <t>MOTOR</t>
  </si>
  <si>
    <t>SIERRA</t>
  </si>
  <si>
    <t>HOJAS DE SIERRA</t>
  </si>
  <si>
    <t>ANCLAJES RAPIDOS</t>
  </si>
  <si>
    <t>INTERCABIADORES DE BATERIA</t>
  </si>
  <si>
    <t>LLAVE JACOBS</t>
  </si>
  <si>
    <t>PORTA BATERIAS</t>
  </si>
  <si>
    <t>BATERIAS NEGRAS</t>
  </si>
  <si>
    <t>CONTENEDOR GRIS</t>
  </si>
  <si>
    <t>PLACA MULTIAXIAL FEMUR DISTAL</t>
  </si>
  <si>
    <t>05.5532-1725158</t>
  </si>
  <si>
    <t>05.5532-1725178</t>
  </si>
  <si>
    <t>05.5532-1725198</t>
  </si>
  <si>
    <t>05.5532-1725238</t>
  </si>
  <si>
    <t>05.5532-1725278</t>
  </si>
  <si>
    <t>05.5532-0311158</t>
  </si>
  <si>
    <t>05.5532-0311198</t>
  </si>
  <si>
    <t>05.5532-0311238</t>
  </si>
  <si>
    <t>05.5532-0311278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</si>
</sst>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2" fontId="6" fillId="0" borderId="0" xfId="0" applyNumberFormat="1" applyFont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2" fontId="6" fillId="0" borderId="0" xfId="2" applyNumberFormat="1" applyFont="1" applyAlignment="1">
      <alignment horizontal="center"/>
    </xf>
    <xf numFmtId="49" fontId="7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44" fontId="2" fillId="0" borderId="3" xfId="1" applyFont="1" applyBorder="1" applyAlignment="1"/>
    <xf numFmtId="0" fontId="4" fillId="0" borderId="3" xfId="2" applyFont="1" applyBorder="1" applyAlignment="1">
      <alignment horizontal="right" wrapText="1"/>
    </xf>
    <xf numFmtId="44" fontId="2" fillId="0" borderId="3" xfId="1" applyFont="1" applyFill="1" applyBorder="1" applyAlignment="1"/>
    <xf numFmtId="0" fontId="4" fillId="0" borderId="4" xfId="2" applyFont="1" applyBorder="1" applyAlignment="1">
      <alignment horizontal="right" wrapText="1"/>
    </xf>
    <xf numFmtId="0" fontId="4" fillId="0" borderId="5" xfId="2" applyFont="1" applyBorder="1" applyAlignment="1">
      <alignment horizontal="right" wrapText="1"/>
    </xf>
    <xf numFmtId="0" fontId="4" fillId="0" borderId="6" xfId="2" applyFont="1" applyBorder="1" applyAlignment="1">
      <alignment horizontal="right" wrapText="1"/>
    </xf>
    <xf numFmtId="9" fontId="4" fillId="0" borderId="3" xfId="2" applyNumberFormat="1" applyFont="1" applyBorder="1" applyAlignment="1">
      <alignment wrapText="1"/>
    </xf>
    <xf numFmtId="0" fontId="4" fillId="0" borderId="0" xfId="0" applyFont="1"/>
    <xf numFmtId="0" fontId="9" fillId="0" borderId="3" xfId="0" applyFont="1" applyBorder="1" applyAlignment="1">
      <alignment horizontal="center" vertical="top"/>
    </xf>
    <xf numFmtId="0" fontId="9" fillId="3" borderId="3" xfId="0" applyFont="1" applyFill="1" applyBorder="1" applyAlignment="1">
      <alignment horizontal="left" vertical="top"/>
    </xf>
    <xf numFmtId="0" fontId="4" fillId="0" borderId="3" xfId="2" applyFont="1" applyBorder="1" applyAlignment="1">
      <alignment horizontal="right" wrapText="1"/>
    </xf>
    <xf numFmtId="0" fontId="4" fillId="0" borderId="3" xfId="2" applyFont="1" applyBorder="1" applyAlignment="1">
      <alignment horizontal="center" wrapText="1"/>
    </xf>
    <xf numFmtId="0" fontId="2" fillId="0" borderId="3" xfId="2" applyFont="1" applyBorder="1" applyAlignment="1">
      <alignment horizontal="center" wrapText="1"/>
    </xf>
    <xf numFmtId="0" fontId="2" fillId="0" borderId="3" xfId="2" applyFont="1" applyBorder="1" applyAlignment="1">
      <alignment horizontal="left" wrapText="1"/>
    </xf>
    <xf numFmtId="0" fontId="9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</cellXfs>
  <cellStyles count="3">
    <cellStyle name="Moneda" xfId="1" builtinId="4"/>
    <cellStyle name="Normal" xfId="0" builtinId="0"/>
    <cellStyle name="Normal 2" xfId="2" xr:uid="{DC11ABA5-FAD5-4A84-B01E-FC20E83439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4229136</xdr:colOff>
      <xdr:row>0</xdr:row>
      <xdr:rowOff>0</xdr:rowOff>
    </xdr:from>
    <xdr:to>
      <xdr:col>5</xdr:col>
      <xdr:colOff>125605</xdr:colOff>
      <xdr:row>5</xdr:row>
      <xdr:rowOff>102620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DF85D5-34BA-4007-9AC0-3E9C8B1690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45894" y="0"/>
          <a:ext cx="3118722" cy="1201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28F2-F7A5-4C82-A932-480086FA5FD3}">
  <dimension ref="A1:E53"/>
  <sheetViews>
    <sheetView tabSelected="1" topLeftCell="A7" zoomScale="91" zoomScaleNormal="91" workbookViewId="0">
      <selection activeCell="I41" sqref="I41"/>
    </sheetView>
  </sheetViews>
  <sheetFormatPr baseColWidth="10" defaultRowHeight="20.100000000000001" customHeight="1" x14ac:dyDescent="0.2"/>
  <cols>
    <col min="1" max="1" width="11.42578125" style="1"/>
    <col min="2" max="2" width="27.7109375" style="1" customWidth="1"/>
    <col min="3" max="3" width="75.140625" style="1" customWidth="1"/>
    <col min="4" max="4" width="14.7109375" style="1" customWidth="1"/>
    <col min="5" max="5" width="18.42578125" style="1" customWidth="1"/>
    <col min="6" max="16384" width="11.42578125" style="1"/>
  </cols>
  <sheetData>
    <row r="1" spans="1:3" ht="20.100000000000001" customHeight="1" x14ac:dyDescent="0.2">
      <c r="B1" s="2"/>
    </row>
    <row r="2" spans="1:3" ht="15.75" x14ac:dyDescent="0.25">
      <c r="A2" s="3" t="s">
        <v>0</v>
      </c>
      <c r="B2" s="3"/>
      <c r="C2" s="3"/>
    </row>
    <row r="3" spans="1:3" ht="20.100000000000001" customHeight="1" x14ac:dyDescent="0.2">
      <c r="A3" s="4" t="s">
        <v>1</v>
      </c>
      <c r="B3" s="4"/>
      <c r="C3" s="4"/>
    </row>
    <row r="4" spans="1:3" ht="15.75" x14ac:dyDescent="0.25">
      <c r="A4" s="5" t="s">
        <v>2</v>
      </c>
      <c r="B4" s="5"/>
      <c r="C4" s="5"/>
    </row>
    <row r="5" spans="1:3" ht="15.75" x14ac:dyDescent="0.25">
      <c r="A5" s="6"/>
      <c r="B5" s="7"/>
      <c r="C5" s="6"/>
    </row>
    <row r="6" spans="1:3" ht="16.5" thickBot="1" x14ac:dyDescent="0.3">
      <c r="A6" s="6"/>
      <c r="B6" s="8" t="s">
        <v>3</v>
      </c>
      <c r="C6" s="9">
        <v>44628</v>
      </c>
    </row>
    <row r="7" spans="1:3" ht="16.5" thickBot="1" x14ac:dyDescent="0.3">
      <c r="A7" s="6"/>
      <c r="B7" s="8" t="s">
        <v>4</v>
      </c>
      <c r="C7" s="10" t="s">
        <v>5</v>
      </c>
    </row>
    <row r="8" spans="1:3" ht="15.75" thickBot="1" x14ac:dyDescent="0.25">
      <c r="A8" s="11"/>
      <c r="B8" s="8" t="s">
        <v>6</v>
      </c>
      <c r="C8" s="12" t="s">
        <v>7</v>
      </c>
    </row>
    <row r="9" spans="1:3" ht="15.75" thickBot="1" x14ac:dyDescent="0.25">
      <c r="A9" s="11"/>
      <c r="B9" s="8" t="s">
        <v>8</v>
      </c>
      <c r="C9" s="13" t="s">
        <v>9</v>
      </c>
    </row>
    <row r="10" spans="1:3" ht="15.75" thickBot="1" x14ac:dyDescent="0.25">
      <c r="A10" s="11"/>
      <c r="B10" s="8" t="s">
        <v>10</v>
      </c>
      <c r="C10" s="13" t="s">
        <v>11</v>
      </c>
    </row>
    <row r="11" spans="1:3" ht="15.75" thickBot="1" x14ac:dyDescent="0.25">
      <c r="A11" s="11"/>
      <c r="B11" s="8" t="s">
        <v>12</v>
      </c>
      <c r="C11" s="13" t="s">
        <v>13</v>
      </c>
    </row>
    <row r="12" spans="1:3" ht="15.75" thickBot="1" x14ac:dyDescent="0.25">
      <c r="A12" s="11"/>
      <c r="B12" s="8" t="s">
        <v>14</v>
      </c>
      <c r="C12" s="13" t="s">
        <v>30</v>
      </c>
    </row>
    <row r="13" spans="1:3" ht="15.75" thickBot="1" x14ac:dyDescent="0.25">
      <c r="A13" s="11"/>
      <c r="B13" s="8" t="s">
        <v>15</v>
      </c>
      <c r="C13" s="13"/>
    </row>
    <row r="14" spans="1:3" ht="15.75" thickBot="1" x14ac:dyDescent="0.25">
      <c r="A14" s="11"/>
      <c r="B14" s="8" t="s">
        <v>16</v>
      </c>
      <c r="C14" s="13"/>
    </row>
    <row r="15" spans="1:3" ht="15.75" thickBot="1" x14ac:dyDescent="0.25">
      <c r="A15" s="11"/>
      <c r="B15" s="8" t="s">
        <v>17</v>
      </c>
      <c r="C15" s="9">
        <v>44629</v>
      </c>
    </row>
    <row r="16" spans="1:3" ht="15.75" thickBot="1" x14ac:dyDescent="0.25">
      <c r="A16" s="11"/>
      <c r="B16" s="8" t="s">
        <v>18</v>
      </c>
      <c r="C16" s="14" t="s">
        <v>29</v>
      </c>
    </row>
    <row r="17" spans="1:5" ht="20.100000000000001" customHeight="1" x14ac:dyDescent="0.2">
      <c r="B17" s="2"/>
    </row>
    <row r="18" spans="1:5" ht="15.75" x14ac:dyDescent="0.25">
      <c r="A18" s="15" t="s">
        <v>55</v>
      </c>
      <c r="B18" s="15"/>
      <c r="C18" s="15"/>
      <c r="D18" s="15"/>
      <c r="E18" s="15"/>
    </row>
    <row r="19" spans="1:5" ht="31.5" x14ac:dyDescent="0.2">
      <c r="A19" s="16" t="s">
        <v>19</v>
      </c>
      <c r="B19" s="17" t="s">
        <v>20</v>
      </c>
      <c r="C19" s="16" t="s">
        <v>21</v>
      </c>
      <c r="D19" s="18" t="s">
        <v>22</v>
      </c>
      <c r="E19" s="18" t="s">
        <v>23</v>
      </c>
    </row>
    <row r="20" spans="1:5" ht="20.100000000000001" customHeight="1" x14ac:dyDescent="0.2">
      <c r="A20" s="19">
        <v>1</v>
      </c>
      <c r="B20" s="30" t="s">
        <v>56</v>
      </c>
      <c r="C20" s="31" t="s">
        <v>31</v>
      </c>
      <c r="D20" s="24">
        <v>700</v>
      </c>
      <c r="E20" s="22">
        <f t="shared" ref="E20:E29" si="0">+A20*D20</f>
        <v>700</v>
      </c>
    </row>
    <row r="21" spans="1:5" ht="20.100000000000001" customHeight="1" x14ac:dyDescent="0.2">
      <c r="A21" s="19">
        <v>1</v>
      </c>
      <c r="B21" s="30" t="s">
        <v>57</v>
      </c>
      <c r="C21" s="31" t="s">
        <v>32</v>
      </c>
      <c r="D21" s="24">
        <v>700</v>
      </c>
      <c r="E21" s="22">
        <f t="shared" si="0"/>
        <v>700</v>
      </c>
    </row>
    <row r="22" spans="1:5" ht="20.100000000000001" customHeight="1" x14ac:dyDescent="0.2">
      <c r="A22" s="19">
        <v>1</v>
      </c>
      <c r="B22" s="30" t="s">
        <v>58</v>
      </c>
      <c r="C22" s="31" t="s">
        <v>33</v>
      </c>
      <c r="D22" s="24">
        <v>700</v>
      </c>
      <c r="E22" s="22">
        <f t="shared" si="0"/>
        <v>700</v>
      </c>
    </row>
    <row r="23" spans="1:5" ht="20.100000000000001" customHeight="1" x14ac:dyDescent="0.2">
      <c r="A23" s="19">
        <v>1</v>
      </c>
      <c r="B23" s="30" t="s">
        <v>59</v>
      </c>
      <c r="C23" s="31" t="s">
        <v>34</v>
      </c>
      <c r="D23" s="24">
        <v>700</v>
      </c>
      <c r="E23" s="22">
        <f t="shared" si="0"/>
        <v>700</v>
      </c>
    </row>
    <row r="24" spans="1:5" ht="20.100000000000001" customHeight="1" x14ac:dyDescent="0.2">
      <c r="A24" s="37">
        <v>1</v>
      </c>
      <c r="B24" s="36" t="s">
        <v>60</v>
      </c>
      <c r="C24" s="31" t="s">
        <v>35</v>
      </c>
      <c r="D24" s="24">
        <v>700</v>
      </c>
      <c r="E24" s="22">
        <f t="shared" si="0"/>
        <v>700</v>
      </c>
    </row>
    <row r="25" spans="1:5" ht="20.100000000000001" customHeight="1" x14ac:dyDescent="0.2">
      <c r="A25" s="19">
        <v>1</v>
      </c>
      <c r="B25" s="36" t="s">
        <v>42</v>
      </c>
      <c r="C25" s="31" t="s">
        <v>40</v>
      </c>
      <c r="D25" s="24">
        <v>700</v>
      </c>
      <c r="E25" s="22">
        <v>700</v>
      </c>
    </row>
    <row r="26" spans="1:5" ht="20.100000000000001" customHeight="1" x14ac:dyDescent="0.2">
      <c r="A26" s="19">
        <v>1</v>
      </c>
      <c r="B26" s="30" t="s">
        <v>61</v>
      </c>
      <c r="C26" s="31" t="s">
        <v>36</v>
      </c>
      <c r="D26" s="24">
        <v>700</v>
      </c>
      <c r="E26" s="22">
        <f t="shared" si="0"/>
        <v>700</v>
      </c>
    </row>
    <row r="27" spans="1:5" ht="20.100000000000001" customHeight="1" x14ac:dyDescent="0.2">
      <c r="A27" s="19">
        <v>1</v>
      </c>
      <c r="B27" s="30" t="s">
        <v>62</v>
      </c>
      <c r="C27" s="31" t="s">
        <v>37</v>
      </c>
      <c r="D27" s="24">
        <v>700</v>
      </c>
      <c r="E27" s="22">
        <f t="shared" si="0"/>
        <v>700</v>
      </c>
    </row>
    <row r="28" spans="1:5" ht="20.100000000000001" customHeight="1" x14ac:dyDescent="0.2">
      <c r="A28" s="19">
        <v>1</v>
      </c>
      <c r="B28" s="30" t="s">
        <v>63</v>
      </c>
      <c r="C28" s="31" t="s">
        <v>38</v>
      </c>
      <c r="D28" s="24">
        <v>700</v>
      </c>
      <c r="E28" s="22">
        <f t="shared" si="0"/>
        <v>700</v>
      </c>
    </row>
    <row r="29" spans="1:5" ht="20.100000000000001" customHeight="1" x14ac:dyDescent="0.2">
      <c r="A29" s="19">
        <v>1</v>
      </c>
      <c r="B29" s="30" t="s">
        <v>64</v>
      </c>
      <c r="C29" s="31" t="s">
        <v>39</v>
      </c>
      <c r="D29" s="24">
        <v>700</v>
      </c>
      <c r="E29" s="22">
        <f t="shared" si="0"/>
        <v>700</v>
      </c>
    </row>
    <row r="30" spans="1:5" ht="20.100000000000001" customHeight="1" x14ac:dyDescent="0.2">
      <c r="A30" s="37">
        <v>1</v>
      </c>
      <c r="B30" s="38" t="s">
        <v>43</v>
      </c>
      <c r="C30" s="39" t="s">
        <v>41</v>
      </c>
      <c r="D30" s="22">
        <v>700</v>
      </c>
      <c r="E30" s="22">
        <v>700</v>
      </c>
    </row>
    <row r="31" spans="1:5" ht="20.100000000000001" customHeight="1" x14ac:dyDescent="0.2">
      <c r="A31" s="19">
        <v>1</v>
      </c>
      <c r="B31" s="20">
        <v>883839</v>
      </c>
      <c r="C31" s="21" t="s">
        <v>44</v>
      </c>
      <c r="D31" s="22">
        <v>850</v>
      </c>
      <c r="E31" s="22">
        <v>850</v>
      </c>
    </row>
    <row r="32" spans="1:5" ht="20.100000000000001" customHeight="1" x14ac:dyDescent="0.2">
      <c r="A32" s="19">
        <v>1</v>
      </c>
      <c r="B32" s="20">
        <v>883843</v>
      </c>
      <c r="C32" s="21" t="s">
        <v>45</v>
      </c>
      <c r="D32" s="22">
        <v>900</v>
      </c>
      <c r="E32" s="22">
        <v>900</v>
      </c>
    </row>
    <row r="33" spans="1:5" ht="15.75" x14ac:dyDescent="0.25">
      <c r="A33" s="23" t="s">
        <v>24</v>
      </c>
      <c r="B33" s="23"/>
      <c r="C33" s="23"/>
      <c r="D33" s="23"/>
      <c r="E33" s="24">
        <f>SUM(E20:E32)</f>
        <v>9450</v>
      </c>
    </row>
    <row r="34" spans="1:5" ht="15.75" x14ac:dyDescent="0.25">
      <c r="A34" s="25" t="s">
        <v>25</v>
      </c>
      <c r="B34" s="26"/>
      <c r="C34" s="27"/>
      <c r="D34" s="28">
        <v>0.12</v>
      </c>
      <c r="E34" s="24">
        <f>+E33*12%</f>
        <v>1134</v>
      </c>
    </row>
    <row r="35" spans="1:5" ht="15.75" x14ac:dyDescent="0.25">
      <c r="A35" s="23" t="s">
        <v>26</v>
      </c>
      <c r="B35" s="23"/>
      <c r="C35" s="23"/>
      <c r="D35" s="23"/>
      <c r="E35" s="24">
        <f>SUM(E33:E34)</f>
        <v>10584</v>
      </c>
    </row>
    <row r="36" spans="1:5" ht="15.75" x14ac:dyDescent="0.25">
      <c r="A36" s="32"/>
      <c r="B36" s="32"/>
      <c r="C36" s="32"/>
      <c r="D36" s="32"/>
      <c r="E36" s="24"/>
    </row>
    <row r="37" spans="1:5" ht="15.75" x14ac:dyDescent="0.25">
      <c r="A37" s="32"/>
      <c r="B37" s="32"/>
      <c r="C37" s="32"/>
      <c r="D37" s="32"/>
      <c r="E37" s="24"/>
    </row>
    <row r="38" spans="1:5" ht="15.75" x14ac:dyDescent="0.25">
      <c r="A38" s="34">
        <v>1</v>
      </c>
      <c r="B38" s="34"/>
      <c r="C38" s="35" t="s">
        <v>46</v>
      </c>
      <c r="D38" s="32"/>
      <c r="E38" s="24"/>
    </row>
    <row r="39" spans="1:5" ht="15.75" x14ac:dyDescent="0.25">
      <c r="A39" s="34">
        <v>1</v>
      </c>
      <c r="B39" s="34"/>
      <c r="C39" s="35" t="s">
        <v>47</v>
      </c>
      <c r="D39" s="32"/>
      <c r="E39" s="24"/>
    </row>
    <row r="40" spans="1:5" ht="15.75" x14ac:dyDescent="0.25">
      <c r="A40" s="34">
        <v>4</v>
      </c>
      <c r="B40" s="34"/>
      <c r="C40" s="35" t="s">
        <v>48</v>
      </c>
      <c r="D40" s="32"/>
      <c r="E40" s="24"/>
    </row>
    <row r="41" spans="1:5" ht="15.75" x14ac:dyDescent="0.25">
      <c r="A41" s="34">
        <v>4</v>
      </c>
      <c r="B41" s="34"/>
      <c r="C41" s="35" t="s">
        <v>49</v>
      </c>
      <c r="D41" s="32"/>
      <c r="E41" s="24"/>
    </row>
    <row r="42" spans="1:5" ht="15.75" x14ac:dyDescent="0.25">
      <c r="A42" s="34">
        <v>1</v>
      </c>
      <c r="B42" s="34"/>
      <c r="C42" s="35" t="s">
        <v>51</v>
      </c>
      <c r="D42" s="32"/>
      <c r="E42" s="24"/>
    </row>
    <row r="43" spans="1:5" ht="15.75" x14ac:dyDescent="0.25">
      <c r="A43" s="34">
        <v>2</v>
      </c>
      <c r="B43" s="34"/>
      <c r="C43" s="35" t="s">
        <v>50</v>
      </c>
      <c r="D43" s="32"/>
      <c r="E43" s="24"/>
    </row>
    <row r="44" spans="1:5" ht="15.75" x14ac:dyDescent="0.25">
      <c r="A44" s="34">
        <v>2</v>
      </c>
      <c r="B44" s="34"/>
      <c r="C44" s="35" t="s">
        <v>52</v>
      </c>
      <c r="D44" s="32"/>
      <c r="E44" s="24"/>
    </row>
    <row r="45" spans="1:5" ht="15.75" x14ac:dyDescent="0.25">
      <c r="A45" s="34">
        <v>2</v>
      </c>
      <c r="B45" s="34"/>
      <c r="C45" s="35" t="s">
        <v>53</v>
      </c>
      <c r="D45" s="32"/>
      <c r="E45" s="24"/>
    </row>
    <row r="46" spans="1:5" ht="15.75" x14ac:dyDescent="0.25">
      <c r="A46" s="34">
        <v>1</v>
      </c>
      <c r="B46" s="34"/>
      <c r="C46" s="35" t="s">
        <v>54</v>
      </c>
      <c r="D46" s="32"/>
      <c r="E46" s="24"/>
    </row>
    <row r="47" spans="1:5" ht="15.75" x14ac:dyDescent="0.25">
      <c r="A47" s="34"/>
      <c r="B47" s="34"/>
      <c r="C47" s="35"/>
      <c r="D47" s="32"/>
      <c r="E47" s="24"/>
    </row>
    <row r="48" spans="1:5" ht="15.75" x14ac:dyDescent="0.25">
      <c r="A48" s="34"/>
      <c r="B48" s="34"/>
      <c r="C48" s="35"/>
      <c r="D48" s="32"/>
      <c r="E48" s="24"/>
    </row>
    <row r="49" spans="1:5" ht="15.75" x14ac:dyDescent="0.25">
      <c r="A49" s="33"/>
      <c r="B49" s="33"/>
      <c r="C49" s="33"/>
      <c r="D49" s="33"/>
      <c r="E49" s="24"/>
    </row>
    <row r="51" spans="1:5" ht="15.75" x14ac:dyDescent="0.25">
      <c r="B51" s="29" t="s">
        <v>27</v>
      </c>
    </row>
    <row r="52" spans="1:5" ht="15.75" x14ac:dyDescent="0.25">
      <c r="B52" s="29"/>
    </row>
    <row r="53" spans="1:5" ht="15.75" x14ac:dyDescent="0.25">
      <c r="B53" s="29" t="s">
        <v>28</v>
      </c>
    </row>
  </sheetData>
  <mergeCells count="7">
    <mergeCell ref="A35:D35"/>
    <mergeCell ref="A2:C2"/>
    <mergeCell ref="A3:C3"/>
    <mergeCell ref="A4:C4"/>
    <mergeCell ref="A18:E18"/>
    <mergeCell ref="A33:D33"/>
    <mergeCell ref="A34:C34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F072-8070-4C9F-813B-9FC9D9C799B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2022-03-08T18:26:37Z</cp:lastPrinted>
  <dcterms:created xsi:type="dcterms:W3CDTF">2022-03-08T17:21:50Z</dcterms:created>
  <dcterms:modified xsi:type="dcterms:W3CDTF">2022-03-08T18:26:43Z</dcterms:modified>
</cp:coreProperties>
</file>