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8_{7E2CF334-81CA-4B90-BD5F-0FE9C3BDF23B}" xr6:coauthVersionLast="47" xr6:coauthVersionMax="47" xr10:uidLastSave="{00000000-0000-0000-0000-000000000000}"/>
  <bookViews>
    <workbookView xWindow="-120" yWindow="-120" windowWidth="29040" windowHeight="15840" xr2:uid="{7D14109A-3AC7-492C-9855-A8F8355C81E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4" i="2" l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95" i="2" s="1"/>
  <c r="E21" i="2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96" i="2" l="1"/>
  <c r="E97" i="2" s="1"/>
  <c r="E153" i="1"/>
  <c r="E154" i="1" s="1"/>
</calcChain>
</file>

<file path=xl/sharedStrings.xml><?xml version="1.0" encoding="utf-8"?>
<sst xmlns="http://schemas.openxmlformats.org/spreadsheetml/2006/main" count="594" uniqueCount="527">
  <si>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</si>
  <si>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</si>
  <si>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</si>
  <si>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</si>
  <si>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</si>
  <si>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</si>
  <si>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</si>
  <si>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</si>
  <si>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</si>
  <si>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</si>
  <si>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</si>
  <si>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</si>
  <si>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</si>
  <si>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</si>
  <si>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</si>
  <si>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</si>
  <si>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</si>
  <si>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</si>
  <si>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</si>
  <si>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</si>
  <si>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</si>
  <si>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A93670486</t>
  </si>
  <si>
    <t>PLACA DE BLOQUEO PARA PERONÉ LATERAL DISTAL DE 2,7 / 3,5 MM CON 3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</si>
  <si>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</si>
  <si>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</si>
  <si>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</si>
  <si>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</si>
  <si>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</si>
  <si>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</si>
  <si>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</si>
  <si>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</si>
  <si>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</si>
  <si>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</si>
  <si>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</si>
  <si>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</si>
  <si>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</si>
  <si>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</si>
  <si>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</si>
  <si>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</si>
  <si>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</si>
  <si>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</si>
  <si>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</si>
  <si>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</si>
  <si>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</si>
  <si>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</si>
  <si>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</si>
  <si>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</si>
  <si>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</si>
  <si>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</si>
  <si>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</si>
  <si>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</si>
  <si>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</si>
  <si>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</si>
  <si>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</si>
  <si>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</si>
  <si>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</si>
  <si>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</si>
  <si>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</si>
  <si>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</si>
  <si>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</si>
  <si>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</si>
  <si>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3030</t>
  </si>
  <si>
    <t>PLACA 1/3 CAÑA BLOQ. TIT. *12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</si>
  <si>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</si>
  <si>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</si>
  <si>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</si>
  <si>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</si>
  <si>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</si>
  <si>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</si>
  <si>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</si>
  <si>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</si>
  <si>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</si>
  <si>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</si>
  <si>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</si>
  <si>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</si>
  <si>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</si>
  <si>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</si>
  <si>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</si>
  <si>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</si>
  <si>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</si>
  <si>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</si>
  <si>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</si>
  <si>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</si>
  <si>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</si>
  <si>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</si>
  <si>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</si>
  <si>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</si>
  <si>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</si>
  <si>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</si>
  <si>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</si>
  <si>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</si>
  <si>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</si>
  <si>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</si>
  <si>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</si>
  <si>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</si>
  <si>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</si>
  <si>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</si>
  <si>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</si>
  <si>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</si>
  <si>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</si>
  <si>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</si>
  <si>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</si>
  <si>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</si>
  <si>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</si>
  <si>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</si>
  <si>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</si>
  <si>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</si>
  <si>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</si>
  <si>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</si>
  <si>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</si>
  <si>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</si>
  <si>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</si>
  <si>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</si>
  <si>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</si>
  <si>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</si>
  <si>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</si>
  <si>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</si>
  <si>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</si>
  <si>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</si>
  <si>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</si>
  <si>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</si>
  <si>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</si>
  <si>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</si>
  <si>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</si>
  <si>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</si>
  <si>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</si>
  <si>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</si>
  <si>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</si>
  <si>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</si>
  <si>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</si>
  <si>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</si>
  <si>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</si>
  <si>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</si>
  <si>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</si>
  <si>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</si>
  <si>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</si>
  <si>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</si>
  <si>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</si>
  <si>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</si>
  <si>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</si>
  <si>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</si>
  <si>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</si>
  <si>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</si>
  <si>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</si>
  <si>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</si>
  <si>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</si>
  <si>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</si>
  <si>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</si>
  <si>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</si>
  <si>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</si>
  <si>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</si>
  <si>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</si>
  <si>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</si>
  <si>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</si>
  <si>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</si>
  <si>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</si>
  <si>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</si>
  <si>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</si>
  <si>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</si>
  <si>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</si>
  <si>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</si>
  <si>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</si>
  <si>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</si>
  <si>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</si>
  <si>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</si>
  <si>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</si>
  <si>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</si>
  <si>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</si>
  <si>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</si>
  <si>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</si>
  <si>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</si>
  <si>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</si>
  <si>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</si>
  <si>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</si>
  <si>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</si>
  <si>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</si>
  <si>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</si>
  <si>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8</t>
  </si>
  <si>
    <t>ARANDELA 3.5 MM TITANIO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</si>
  <si>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</si>
  <si>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</si>
  <si>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</si>
  <si>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</si>
  <si>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</si>
  <si>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</si>
  <si>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</si>
  <si>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</si>
  <si>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</si>
  <si>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</si>
  <si>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</si>
  <si>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</si>
  <si>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</si>
  <si>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</si>
  <si>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</si>
  <si>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</si>
  <si>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</si>
  <si>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</si>
  <si>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</si>
  <si>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</si>
  <si>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</si>
  <si>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</si>
  <si>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</si>
  <si>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</si>
  <si>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</si>
  <si>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</si>
  <si>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</si>
  <si>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</si>
  <si>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</si>
  <si>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</si>
  <si>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</si>
  <si>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</si>
  <si>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</si>
  <si>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</si>
  <si>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</si>
  <si>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</si>
  <si>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</si>
  <si>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</si>
  <si>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</si>
  <si>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</si>
  <si>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</si>
  <si>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</si>
  <si>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</si>
  <si>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</si>
  <si>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</si>
  <si>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</si>
  <si>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</si>
  <si>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</si>
  <si>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</si>
  <si>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</si>
  <si>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</si>
  <si>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</si>
  <si>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</si>
  <si>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</si>
  <si>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</si>
  <si>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</si>
  <si>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</si>
  <si>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</si>
  <si>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</si>
  <si>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</si>
  <si>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</si>
  <si>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</si>
  <si>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</si>
  <si>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</si>
  <si>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</si>
  <si>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</si>
  <si>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</si>
  <si>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</si>
  <si>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</si>
  <si>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</si>
  <si>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</si>
  <si>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</si>
  <si>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</si>
  <si>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</si>
  <si>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</si>
  <si>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</si>
  <si>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</si>
  <si>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</si>
  <si>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</si>
  <si>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</si>
  <si>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</si>
  <si>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</si>
  <si>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</si>
  <si>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</si>
  <si>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</si>
  <si>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</si>
  <si>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</si>
  <si>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</si>
  <si>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</si>
  <si>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</si>
  <si>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</si>
  <si>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</si>
  <si>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</si>
  <si>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</si>
  <si>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</si>
  <si>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</si>
  <si>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</si>
  <si>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</si>
  <si>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</si>
  <si>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</si>
  <si>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</si>
  <si>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</si>
  <si>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</si>
  <si>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</si>
  <si>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</si>
  <si>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</si>
  <si>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</si>
  <si>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</si>
  <si>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</si>
  <si>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</si>
  <si>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</si>
  <si>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</si>
  <si>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</si>
  <si>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</si>
  <si>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</si>
  <si>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</si>
  <si>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</si>
  <si>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</si>
  <si>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</si>
  <si>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</si>
  <si>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</si>
  <si>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</si>
  <si>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</si>
  <si>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</si>
  <si>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</si>
  <si>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</si>
  <si>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</si>
  <si>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</si>
  <si>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</si>
  <si>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</si>
  <si>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</si>
  <si>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</si>
  <si>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</si>
  <si>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</si>
  <si>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</si>
  <si>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</si>
  <si>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</si>
  <si>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</si>
  <si>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</si>
  <si>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</si>
  <si>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</si>
  <si>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</si>
  <si>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</si>
  <si>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</si>
  <si>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</si>
  <si>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</si>
  <si>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</si>
  <si>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</si>
  <si>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</si>
  <si>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</si>
  <si>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</si>
  <si>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</si>
  <si>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</si>
  <si>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</si>
  <si>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</si>
  <si>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</si>
  <si>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</si>
  <si>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</si>
  <si>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</si>
  <si>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</si>
  <si>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</si>
  <si>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ENTREGADO POR:</t>
  </si>
  <si>
    <t>RECIBIDO POR:</t>
  </si>
  <si>
    <t>ARIX Ankle System 3.5 Fibula Hook Plate</t>
  </si>
  <si>
    <t>CANT.</t>
  </si>
  <si>
    <t>COD. ARTICULO</t>
  </si>
  <si>
    <t xml:space="preserve">DESCRIPCION ARTICULO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</si>
  <si>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</si>
  <si>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</si>
  <si>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</si>
  <si>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</si>
  <si>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</si>
  <si>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</si>
  <si>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</si>
  <si>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</si>
  <si>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</si>
  <si>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</si>
  <si>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</si>
  <si>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</si>
  <si>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</si>
  <si>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</si>
  <si>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</si>
  <si>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</si>
  <si>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</si>
  <si>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</si>
  <si>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</si>
  <si>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</si>
  <si>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</si>
  <si>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</si>
  <si>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</si>
  <si>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</si>
  <si>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</si>
  <si>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</si>
  <si>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</si>
  <si>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</si>
  <si>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</si>
  <si>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</si>
  <si>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</si>
  <si>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</si>
  <si>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</si>
  <si>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</si>
  <si>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</si>
  <si>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</si>
  <si>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</si>
  <si>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</si>
  <si>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</si>
  <si>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</si>
  <si>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</si>
  <si>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</si>
  <si>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</si>
  <si>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</si>
  <si>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</si>
  <si>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</si>
  <si>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</si>
  <si>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</si>
  <si>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</si>
  <si>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</si>
  <si>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</si>
  <si>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</si>
  <si>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</si>
  <si>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</si>
  <si>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</si>
  <si>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</si>
  <si>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</si>
  <si>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</si>
  <si>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</si>
  <si>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</si>
  <si>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</si>
  <si>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</si>
  <si>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</si>
  <si>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</si>
  <si>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</si>
  <si>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</si>
  <si>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</si>
  <si>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</si>
  <si>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</si>
  <si>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</si>
  <si>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</si>
  <si>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</si>
  <si>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</si>
  <si>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</si>
  <si>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</si>
  <si>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</si>
  <si>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</si>
  <si>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</si>
  <si>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</si>
  <si>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</si>
  <si>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</si>
  <si>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</si>
  <si>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</si>
  <si>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</si>
  <si>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</si>
  <si>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</si>
  <si>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</si>
  <si>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</si>
  <si>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</si>
  <si>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</si>
  <si>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</si>
  <si>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</si>
  <si>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</si>
  <si>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</si>
  <si>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</si>
  <si>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</si>
  <si>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</si>
  <si>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</si>
  <si>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</si>
  <si>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</si>
  <si>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</si>
  <si>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</si>
  <si>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</si>
  <si>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</si>
  <si>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</si>
  <si>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</si>
  <si>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</si>
  <si>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</si>
  <si>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</si>
  <si>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</si>
  <si>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</si>
  <si>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</si>
  <si>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</si>
  <si>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</si>
  <si>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</si>
  <si>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</si>
  <si>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 xml:space="preserve"> ARIX Ankle System 3.5 Fibula Hook Plate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</si>
  <si>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</si>
  <si>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</si>
  <si>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</si>
  <si>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</si>
  <si>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</si>
  <si>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</si>
  <si>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</si>
  <si>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</si>
  <si>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</si>
  <si>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</si>
  <si>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</si>
  <si>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</si>
  <si>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</si>
  <si>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</si>
  <si>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</si>
  <si>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</si>
  <si>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</si>
  <si>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</si>
  <si>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</si>
  <si>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</si>
  <si>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</si>
  <si>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</si>
  <si>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</si>
  <si>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</si>
  <si>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</si>
  <si>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</si>
  <si>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</si>
  <si>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</si>
  <si>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</si>
  <si>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</si>
  <si>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</si>
  <si>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</si>
  <si>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</si>
  <si>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</si>
  <si>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</si>
  <si>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</si>
  <si>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</si>
  <si>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</si>
  <si>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</si>
  <si>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</si>
  <si>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</si>
  <si>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</si>
  <si>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</si>
  <si>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</si>
  <si>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</si>
  <si>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</si>
  <si>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</si>
  <si>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</si>
  <si>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</si>
  <si>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</si>
  <si>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</si>
  <si>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</si>
  <si>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</si>
  <si>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</si>
  <si>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</si>
  <si>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 xml:space="preserve">ENTREGADO POR </t>
  </si>
  <si>
    <t xml:space="preserve">RECIBIDO POR </t>
  </si>
  <si>
    <t>TEOTON SERVICIOS DE SALUD S.A.S.</t>
  </si>
  <si>
    <t xml:space="preserve">DR. PABLO REYES </t>
  </si>
  <si>
    <t xml:space="preserve">CECILIA DEL PILAR GINES FALCONES </t>
  </si>
  <si>
    <t>9:30AM</t>
  </si>
  <si>
    <t xml:space="preserve">KM 1 1/2 VIA A SAMBORONDON </t>
  </si>
  <si>
    <t>2292325 04-2090039</t>
  </si>
  <si>
    <t xml:space="preserve">VENTA-CONSIGNACION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</si>
</sst>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4" applyFont="1" applyAlignment="1">
      <alignment horizontal="center" wrapText="1"/>
    </xf>
    <xf numFmtId="0" fontId="4" fillId="0" borderId="0" xfId="4" applyFont="1"/>
    <xf numFmtId="0" fontId="4" fillId="0" borderId="0" xfId="4" applyFont="1" applyAlignment="1">
      <alignment horizontal="center" wrapText="1"/>
    </xf>
    <xf numFmtId="0" fontId="5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2" fontId="4" fillId="0" borderId="0" xfId="4" applyNumberFormat="1" applyFont="1" applyAlignment="1">
      <alignment horizontal="left"/>
    </xf>
    <xf numFmtId="0" fontId="4" fillId="0" borderId="0" xfId="4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2" xfId="4" applyFont="1" applyBorder="1" applyAlignment="1">
      <alignment horizontal="left"/>
    </xf>
    <xf numFmtId="20" fontId="7" fillId="0" borderId="3" xfId="4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2" fontId="3" fillId="0" borderId="4" xfId="4" applyNumberFormat="1" applyFont="1" applyBorder="1" applyAlignment="1" applyProtection="1">
      <alignment horizontal="center" vertical="center" wrapText="1" readingOrder="1"/>
      <protection locked="0"/>
    </xf>
    <xf numFmtId="0" fontId="3" fillId="0" borderId="5" xfId="4" applyFont="1" applyBorder="1" applyAlignment="1" applyProtection="1">
      <alignment horizontal="left" vertical="center" readingOrder="1"/>
      <protection locked="0"/>
    </xf>
    <xf numFmtId="0" fontId="3" fillId="0" borderId="5" xfId="4" applyFont="1" applyBorder="1" applyAlignment="1" applyProtection="1">
      <alignment horizontal="center" vertical="center" wrapText="1" readingOrder="1"/>
      <protection locked="0"/>
    </xf>
    <xf numFmtId="0" fontId="3" fillId="0" borderId="6" xfId="0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readingOrder="1"/>
    </xf>
    <xf numFmtId="0" fontId="4" fillId="0" borderId="6" xfId="4" applyFont="1" applyBorder="1" applyAlignment="1" applyProtection="1">
      <alignment horizontal="center" vertical="top" wrapText="1" readingOrder="1"/>
      <protection locked="0"/>
    </xf>
    <xf numFmtId="0" fontId="4" fillId="0" borderId="6" xfId="4" applyFont="1" applyBorder="1" applyAlignment="1" applyProtection="1">
      <alignment horizontal="left" vertical="top" readingOrder="1"/>
      <protection locked="0"/>
    </xf>
    <xf numFmtId="0" fontId="9" fillId="0" borderId="6" xfId="0" applyFont="1" applyBorder="1" applyAlignment="1" applyProtection="1">
      <alignment vertical="top" readingOrder="1"/>
      <protection locked="0"/>
    </xf>
    <xf numFmtId="165" fontId="9" fillId="0" borderId="6" xfId="5" applyNumberFormat="1" applyFont="1" applyBorder="1" applyAlignment="1">
      <alignment horizontal="center"/>
    </xf>
    <xf numFmtId="165" fontId="4" fillId="0" borderId="6" xfId="0" applyNumberFormat="1" applyFont="1" applyBorder="1"/>
    <xf numFmtId="0" fontId="4" fillId="0" borderId="0" xfId="4" applyFont="1" applyAlignment="1">
      <alignment horizontal="center" readingOrder="1"/>
    </xf>
    <xf numFmtId="0" fontId="10" fillId="0" borderId="6" xfId="0" applyFont="1" applyBorder="1" applyAlignment="1">
      <alignment horizontal="left"/>
    </xf>
    <xf numFmtId="165" fontId="9" fillId="0" borderId="6" xfId="5" applyNumberFormat="1" applyFont="1" applyBorder="1"/>
    <xf numFmtId="0" fontId="9" fillId="0" borderId="6" xfId="0" applyFont="1" applyBorder="1" applyAlignment="1" applyProtection="1">
      <alignment horizontal="center" vertical="top" wrapText="1" readingOrder="1"/>
      <protection locked="0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3" fillId="0" borderId="7" xfId="4" applyFont="1" applyBorder="1" applyAlignment="1">
      <alignment horizontal="right" wrapText="1"/>
    </xf>
    <xf numFmtId="0" fontId="3" fillId="0" borderId="8" xfId="4" applyFont="1" applyBorder="1" applyAlignment="1">
      <alignment horizontal="right" wrapText="1"/>
    </xf>
    <xf numFmtId="0" fontId="3" fillId="0" borderId="9" xfId="4" applyFont="1" applyBorder="1" applyAlignment="1">
      <alignment horizontal="right" wrapText="1"/>
    </xf>
    <xf numFmtId="44" fontId="3" fillId="0" borderId="6" xfId="2" applyFont="1" applyFill="1" applyBorder="1" applyAlignment="1"/>
    <xf numFmtId="9" fontId="3" fillId="0" borderId="6" xfId="4" applyNumberFormat="1" applyFont="1" applyBorder="1" applyAlignment="1">
      <alignment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6" fontId="9" fillId="0" borderId="6" xfId="6" applyFont="1" applyFill="1" applyBorder="1" applyAlignment="1">
      <alignment horizontal="center" vertical="center"/>
    </xf>
    <xf numFmtId="0" fontId="4" fillId="0" borderId="0" xfId="0" applyFont="1"/>
    <xf numFmtId="44" fontId="4" fillId="0" borderId="0" xfId="2" applyFont="1" applyAlignment="1"/>
    <xf numFmtId="2" fontId="9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2" fontId="4" fillId="0" borderId="0" xfId="4" applyNumberFormat="1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4" applyFont="1" applyAlignment="1">
      <alignment wrapText="1"/>
    </xf>
    <xf numFmtId="0" fontId="9" fillId="0" borderId="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65" fontId="9" fillId="0" borderId="6" xfId="3" applyNumberFormat="1" applyFont="1" applyFill="1" applyBorder="1" applyAlignment="1">
      <alignment horizontal="center"/>
    </xf>
    <xf numFmtId="165" fontId="9" fillId="0" borderId="6" xfId="5" applyNumberFormat="1" applyFont="1" applyFill="1" applyBorder="1" applyAlignment="1">
      <alignment horizontal="center" vertical="center"/>
    </xf>
    <xf numFmtId="165" fontId="9" fillId="0" borderId="6" xfId="5" applyNumberFormat="1" applyFont="1" applyFill="1" applyBorder="1" applyAlignment="1">
      <alignment horizontal="left"/>
    </xf>
    <xf numFmtId="0" fontId="3" fillId="0" borderId="6" xfId="4" applyFont="1" applyBorder="1" applyAlignment="1">
      <alignment horizontal="right" wrapText="1"/>
    </xf>
    <xf numFmtId="44" fontId="4" fillId="0" borderId="6" xfId="2" applyFont="1" applyFill="1" applyBorder="1" applyAlignment="1"/>
    <xf numFmtId="165" fontId="13" fillId="0" borderId="7" xfId="3" applyNumberFormat="1" applyFont="1" applyFill="1" applyBorder="1" applyAlignment="1">
      <alignment horizontal="center"/>
    </xf>
    <xf numFmtId="165" fontId="13" fillId="0" borderId="8" xfId="3" applyNumberFormat="1" applyFont="1" applyFill="1" applyBorder="1" applyAlignment="1">
      <alignment horizontal="center"/>
    </xf>
    <xf numFmtId="165" fontId="13" fillId="0" borderId="9" xfId="3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/>
    <xf numFmtId="1" fontId="14" fillId="0" borderId="15" xfId="1" applyNumberFormat="1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0" fontId="9" fillId="0" borderId="14" xfId="0" applyFont="1" applyBorder="1" applyAlignment="1">
      <alignment horizontal="left"/>
    </xf>
    <xf numFmtId="0" fontId="9" fillId="0" borderId="1" xfId="0" applyFont="1" applyBorder="1" applyAlignment="1">
      <alignment horizontal="left"/>
    </xf>
  </cellXfs>
  <cellStyles count="7">
    <cellStyle name="Millares" xfId="1" builtinId="3"/>
    <cellStyle name="Moneda" xfId="2" builtinId="4"/>
    <cellStyle name="Moneda [0]" xfId="3" builtinId="7"/>
    <cellStyle name="Moneda [0] 2" xfId="5" xr:uid="{D6DADA0B-2017-4AA5-AC7E-F0A42022963E}"/>
    <cellStyle name="Moneda 3 2" xfId="6" xr:uid="{F96F32D8-0A8E-448F-84D8-931BBD3D22A6}"/>
    <cellStyle name="Normal" xfId="0" builtinId="0"/>
    <cellStyle name="Normal 2" xfId="4" xr:uid="{96DF082E-7D6F-4987-9E39-C73A53ABC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6924675</xdr:colOff>
      <xdr:row>9</xdr:row>
      <xdr:rowOff>197568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489BB2-5BDA-4F23-B3E5-DAE1C87EB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155825" cy="2366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92075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4E00D-B896-4B7A-98CA-AD9C9EE771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86425" y="0"/>
          <a:ext cx="275907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886F-B4F4-467A-B755-E35062E1170F}">
  <dimension ref="A3:E214"/>
  <sheetViews>
    <sheetView tabSelected="1" zoomScaleNormal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13.140625" style="59" customWidth="1"/>
    <col min="2" max="2" width="31" style="8" customWidth="1"/>
    <col min="3" max="3" width="111.7109375" style="63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5">
      <c r="A6" s="5" t="s">
        <v>3</v>
      </c>
      <c r="B6" s="5"/>
      <c r="C6" s="5"/>
    </row>
    <row r="7" spans="1:3" ht="20.100000000000001" customHeight="1" x14ac:dyDescent="0.25">
      <c r="A7" s="6"/>
      <c r="B7" s="6"/>
      <c r="C7" s="6"/>
    </row>
    <row r="8" spans="1:3" ht="20.100000000000001" customHeight="1" thickBot="1" x14ac:dyDescent="0.25">
      <c r="A8" s="7" t="s">
        <v>4</v>
      </c>
      <c r="C8" s="9">
        <v>44669</v>
      </c>
    </row>
    <row r="9" spans="1:3" ht="20.100000000000001" customHeight="1" thickBot="1" x14ac:dyDescent="0.25">
      <c r="A9" s="7" t="s">
        <v>5</v>
      </c>
      <c r="C9" s="86" t="s">
        <v>520</v>
      </c>
    </row>
    <row r="10" spans="1:3" ht="20.100000000000001" customHeight="1" thickBot="1" x14ac:dyDescent="0.25">
      <c r="A10" s="7" t="s">
        <v>6</v>
      </c>
      <c r="C10" s="85">
        <v>990277583001</v>
      </c>
    </row>
    <row r="11" spans="1:3" ht="20.100000000000001" customHeight="1" thickBot="1" x14ac:dyDescent="0.25">
      <c r="A11" s="7" t="s">
        <v>7</v>
      </c>
      <c r="C11" s="87" t="s">
        <v>524</v>
      </c>
    </row>
    <row r="12" spans="1:3" ht="20.100000000000001" customHeight="1" thickBot="1" x14ac:dyDescent="0.25">
      <c r="A12" s="7" t="s">
        <v>8</v>
      </c>
      <c r="C12" s="88" t="s">
        <v>525</v>
      </c>
    </row>
    <row r="13" spans="1:3" ht="20.100000000000001" customHeight="1" thickBot="1" x14ac:dyDescent="0.25">
      <c r="A13" s="7" t="s">
        <v>9</v>
      </c>
      <c r="C13" s="64" t="s">
        <v>526</v>
      </c>
    </row>
    <row r="14" spans="1:3" ht="20.100000000000001" customHeight="1" thickBot="1" x14ac:dyDescent="0.3">
      <c r="A14" s="10" t="s">
        <v>10</v>
      </c>
      <c r="B14" s="11"/>
      <c r="C14" s="12" t="s">
        <v>521</v>
      </c>
    </row>
    <row r="15" spans="1:3" ht="20.100000000000001" customHeight="1" thickBot="1" x14ac:dyDescent="0.3">
      <c r="A15" s="10" t="s">
        <v>11</v>
      </c>
      <c r="B15" s="11"/>
      <c r="C15" s="13" t="s">
        <v>522</v>
      </c>
    </row>
    <row r="16" spans="1:3" ht="20.100000000000001" customHeight="1" thickBot="1" x14ac:dyDescent="0.3">
      <c r="A16" s="10" t="s">
        <v>12</v>
      </c>
      <c r="B16" s="11"/>
      <c r="C16" s="13"/>
    </row>
    <row r="17" spans="1:5" ht="20.100000000000001" customHeight="1" thickBot="1" x14ac:dyDescent="0.25">
      <c r="A17" s="10" t="s">
        <v>13</v>
      </c>
      <c r="B17" s="11"/>
      <c r="C17" s="9">
        <v>44669</v>
      </c>
    </row>
    <row r="18" spans="1:5" ht="20.100000000000001" customHeight="1" thickBot="1" x14ac:dyDescent="0.3">
      <c r="A18" s="10" t="s">
        <v>14</v>
      </c>
      <c r="B18" s="11"/>
      <c r="C18" s="14" t="s">
        <v>523</v>
      </c>
    </row>
    <row r="19" spans="1:5" ht="20.100000000000001" customHeight="1" x14ac:dyDescent="0.25">
      <c r="A19" s="15" t="s">
        <v>15</v>
      </c>
      <c r="B19" s="15"/>
      <c r="C19" s="15"/>
    </row>
    <row r="20" spans="1:5" s="20" customFormat="1" ht="31.5" x14ac:dyDescent="0.25">
      <c r="A20" s="16" t="s">
        <v>16</v>
      </c>
      <c r="B20" s="17" t="s">
        <v>17</v>
      </c>
      <c r="C20" s="18" t="s">
        <v>18</v>
      </c>
      <c r="D20" s="19" t="s">
        <v>19</v>
      </c>
      <c r="E20" s="19" t="s">
        <v>20</v>
      </c>
    </row>
    <row r="21" spans="1:5" s="20" customFormat="1" ht="20.100000000000001" customHeight="1" x14ac:dyDescent="0.2">
      <c r="A21" s="21">
        <v>1</v>
      </c>
      <c r="B21" s="22" t="s">
        <v>21</v>
      </c>
      <c r="C21" s="23" t="s">
        <v>22</v>
      </c>
      <c r="D21" s="24">
        <v>400</v>
      </c>
      <c r="E21" s="25">
        <f t="shared" ref="E21:E84" si="0">A21*D21</f>
        <v>400</v>
      </c>
    </row>
    <row r="22" spans="1:5" s="20" customFormat="1" ht="20.100000000000001" customHeight="1" x14ac:dyDescent="0.2">
      <c r="A22" s="21">
        <v>1</v>
      </c>
      <c r="B22" s="22" t="s">
        <v>23</v>
      </c>
      <c r="C22" s="23" t="s">
        <v>24</v>
      </c>
      <c r="D22" s="24">
        <v>400</v>
      </c>
      <c r="E22" s="25">
        <f t="shared" si="0"/>
        <v>400</v>
      </c>
    </row>
    <row r="23" spans="1:5" s="20" customFormat="1" ht="20.100000000000001" customHeight="1" x14ac:dyDescent="0.2">
      <c r="A23" s="21">
        <v>1</v>
      </c>
      <c r="B23" s="22" t="s">
        <v>25</v>
      </c>
      <c r="C23" s="23" t="s">
        <v>26</v>
      </c>
      <c r="D23" s="24">
        <v>400</v>
      </c>
      <c r="E23" s="25">
        <f t="shared" si="0"/>
        <v>400</v>
      </c>
    </row>
    <row r="24" spans="1:5" s="20" customFormat="1" ht="20.100000000000001" customHeight="1" x14ac:dyDescent="0.2">
      <c r="A24" s="21">
        <v>1</v>
      </c>
      <c r="B24" s="22" t="s">
        <v>27</v>
      </c>
      <c r="C24" s="23" t="s">
        <v>28</v>
      </c>
      <c r="D24" s="24">
        <v>400</v>
      </c>
      <c r="E24" s="25">
        <f t="shared" si="0"/>
        <v>400</v>
      </c>
    </row>
    <row r="25" spans="1:5" s="26" customFormat="1" ht="20.100000000000001" customHeight="1" x14ac:dyDescent="0.2">
      <c r="A25" s="21">
        <v>1</v>
      </c>
      <c r="B25" s="22" t="s">
        <v>29</v>
      </c>
      <c r="C25" s="23" t="s">
        <v>30</v>
      </c>
      <c r="D25" s="24">
        <v>400</v>
      </c>
      <c r="E25" s="25">
        <f t="shared" si="0"/>
        <v>400</v>
      </c>
    </row>
    <row r="26" spans="1:5" s="26" customFormat="1" ht="20.100000000000001" customHeight="1" x14ac:dyDescent="0.2">
      <c r="A26" s="21">
        <v>1</v>
      </c>
      <c r="B26" s="22" t="s">
        <v>31</v>
      </c>
      <c r="C26" s="23" t="s">
        <v>32</v>
      </c>
      <c r="D26" s="24">
        <v>400</v>
      </c>
      <c r="E26" s="25">
        <f t="shared" si="0"/>
        <v>400</v>
      </c>
    </row>
    <row r="27" spans="1:5" s="26" customFormat="1" ht="20.100000000000001" customHeight="1" x14ac:dyDescent="0.2">
      <c r="A27" s="21">
        <v>1</v>
      </c>
      <c r="B27" s="22" t="s">
        <v>33</v>
      </c>
      <c r="C27" s="23" t="s">
        <v>34</v>
      </c>
      <c r="D27" s="24">
        <v>400</v>
      </c>
      <c r="E27" s="25">
        <f t="shared" si="0"/>
        <v>400</v>
      </c>
    </row>
    <row r="28" spans="1:5" s="26" customFormat="1" ht="20.100000000000001" customHeight="1" x14ac:dyDescent="0.2">
      <c r="A28" s="21">
        <v>1</v>
      </c>
      <c r="B28" s="22" t="s">
        <v>35</v>
      </c>
      <c r="C28" s="23" t="s">
        <v>36</v>
      </c>
      <c r="D28" s="24">
        <v>400</v>
      </c>
      <c r="E28" s="25">
        <f t="shared" si="0"/>
        <v>400</v>
      </c>
    </row>
    <row r="29" spans="1:5" s="26" customFormat="1" ht="20.100000000000001" customHeight="1" x14ac:dyDescent="0.2">
      <c r="A29" s="21">
        <v>1</v>
      </c>
      <c r="B29" s="22" t="s">
        <v>37</v>
      </c>
      <c r="C29" s="23" t="s">
        <v>38</v>
      </c>
      <c r="D29" s="24">
        <v>400</v>
      </c>
      <c r="E29" s="25">
        <f t="shared" si="0"/>
        <v>400</v>
      </c>
    </row>
    <row r="30" spans="1:5" s="26" customFormat="1" ht="20.100000000000001" customHeight="1" x14ac:dyDescent="0.2">
      <c r="A30" s="21">
        <v>1</v>
      </c>
      <c r="B30" s="22" t="s">
        <v>39</v>
      </c>
      <c r="C30" s="23" t="s">
        <v>40</v>
      </c>
      <c r="D30" s="24">
        <v>400</v>
      </c>
      <c r="E30" s="25">
        <f t="shared" si="0"/>
        <v>400</v>
      </c>
    </row>
    <row r="31" spans="1:5" s="26" customFormat="1" ht="20.100000000000001" customHeight="1" x14ac:dyDescent="0.2">
      <c r="A31" s="21">
        <v>1</v>
      </c>
      <c r="B31" s="22" t="s">
        <v>41</v>
      </c>
      <c r="C31" s="23" t="s">
        <v>42</v>
      </c>
      <c r="D31" s="24">
        <v>400</v>
      </c>
      <c r="E31" s="25">
        <f t="shared" si="0"/>
        <v>400</v>
      </c>
    </row>
    <row r="32" spans="1:5" s="26" customFormat="1" ht="20.100000000000001" customHeight="1" x14ac:dyDescent="0.2">
      <c r="A32" s="21">
        <v>1</v>
      </c>
      <c r="B32" s="22" t="s">
        <v>43</v>
      </c>
      <c r="C32" s="23" t="s">
        <v>44</v>
      </c>
      <c r="D32" s="24">
        <v>400</v>
      </c>
      <c r="E32" s="25">
        <f t="shared" si="0"/>
        <v>400</v>
      </c>
    </row>
    <row r="33" spans="1:5" s="26" customFormat="1" ht="20.100000000000001" customHeight="1" x14ac:dyDescent="0.2">
      <c r="A33" s="21">
        <v>1</v>
      </c>
      <c r="B33" s="22" t="s">
        <v>45</v>
      </c>
      <c r="C33" s="23" t="s">
        <v>46</v>
      </c>
      <c r="D33" s="24">
        <v>400</v>
      </c>
      <c r="E33" s="25">
        <f t="shared" si="0"/>
        <v>400</v>
      </c>
    </row>
    <row r="34" spans="1:5" s="26" customFormat="1" ht="20.100000000000001" customHeight="1" x14ac:dyDescent="0.2">
      <c r="A34" s="21">
        <v>1</v>
      </c>
      <c r="B34" s="22" t="s">
        <v>47</v>
      </c>
      <c r="C34" s="23" t="s">
        <v>48</v>
      </c>
      <c r="D34" s="24">
        <v>400</v>
      </c>
      <c r="E34" s="25">
        <f t="shared" si="0"/>
        <v>400</v>
      </c>
    </row>
    <row r="35" spans="1:5" s="26" customFormat="1" ht="20.100000000000001" customHeight="1" x14ac:dyDescent="0.2">
      <c r="A35" s="21">
        <v>1</v>
      </c>
      <c r="B35" s="22" t="s">
        <v>49</v>
      </c>
      <c r="C35" s="23" t="s">
        <v>50</v>
      </c>
      <c r="D35" s="24">
        <v>400</v>
      </c>
      <c r="E35" s="25">
        <f t="shared" si="0"/>
        <v>400</v>
      </c>
    </row>
    <row r="36" spans="1:5" ht="20.100000000000001" customHeight="1" x14ac:dyDescent="0.2">
      <c r="A36" s="21">
        <v>1</v>
      </c>
      <c r="B36" s="27" t="s">
        <v>51</v>
      </c>
      <c r="C36" s="23" t="s">
        <v>52</v>
      </c>
      <c r="D36" s="28">
        <v>250</v>
      </c>
      <c r="E36" s="25">
        <f t="shared" si="0"/>
        <v>250</v>
      </c>
    </row>
    <row r="37" spans="1:5" ht="20.100000000000001" customHeight="1" x14ac:dyDescent="0.2">
      <c r="A37" s="21">
        <v>1</v>
      </c>
      <c r="B37" s="27" t="s">
        <v>53</v>
      </c>
      <c r="C37" s="23" t="s">
        <v>54</v>
      </c>
      <c r="D37" s="28">
        <v>250</v>
      </c>
      <c r="E37" s="25">
        <f t="shared" si="0"/>
        <v>250</v>
      </c>
    </row>
    <row r="38" spans="1:5" ht="20.100000000000001" customHeight="1" x14ac:dyDescent="0.2">
      <c r="A38" s="21">
        <v>1</v>
      </c>
      <c r="B38" s="27" t="s">
        <v>55</v>
      </c>
      <c r="C38" s="23" t="s">
        <v>56</v>
      </c>
      <c r="D38" s="28">
        <v>250</v>
      </c>
      <c r="E38" s="25">
        <f t="shared" si="0"/>
        <v>250</v>
      </c>
    </row>
    <row r="39" spans="1:5" ht="20.100000000000001" customHeight="1" x14ac:dyDescent="0.2">
      <c r="A39" s="21">
        <v>1</v>
      </c>
      <c r="B39" s="27" t="s">
        <v>57</v>
      </c>
      <c r="C39" s="23" t="s">
        <v>58</v>
      </c>
      <c r="D39" s="28">
        <v>250</v>
      </c>
      <c r="E39" s="25">
        <f t="shared" si="0"/>
        <v>250</v>
      </c>
    </row>
    <row r="40" spans="1:5" ht="20.100000000000001" customHeight="1" x14ac:dyDescent="0.2">
      <c r="A40" s="21">
        <v>1</v>
      </c>
      <c r="B40" s="27" t="s">
        <v>59</v>
      </c>
      <c r="C40" s="23" t="s">
        <v>60</v>
      </c>
      <c r="D40" s="28">
        <v>250</v>
      </c>
      <c r="E40" s="25">
        <f t="shared" si="0"/>
        <v>250</v>
      </c>
    </row>
    <row r="41" spans="1:5" ht="20.100000000000001" customHeight="1" x14ac:dyDescent="0.2">
      <c r="A41" s="21">
        <v>1</v>
      </c>
      <c r="B41" s="22" t="s">
        <v>61</v>
      </c>
      <c r="C41" s="23" t="s">
        <v>62</v>
      </c>
      <c r="D41" s="28">
        <v>250</v>
      </c>
      <c r="E41" s="25">
        <f t="shared" si="0"/>
        <v>250</v>
      </c>
    </row>
    <row r="42" spans="1:5" ht="20.100000000000001" customHeight="1" x14ac:dyDescent="0.2">
      <c r="A42" s="21">
        <v>2</v>
      </c>
      <c r="B42" s="22" t="s">
        <v>63</v>
      </c>
      <c r="C42" s="23" t="s">
        <v>64</v>
      </c>
      <c r="D42" s="28">
        <v>40</v>
      </c>
      <c r="E42" s="25">
        <f t="shared" si="0"/>
        <v>80</v>
      </c>
    </row>
    <row r="43" spans="1:5" ht="20.100000000000001" customHeight="1" x14ac:dyDescent="0.2">
      <c r="A43" s="21">
        <v>4</v>
      </c>
      <c r="B43" s="22" t="s">
        <v>65</v>
      </c>
      <c r="C43" s="23" t="s">
        <v>66</v>
      </c>
      <c r="D43" s="28">
        <v>40</v>
      </c>
      <c r="E43" s="25">
        <f t="shared" si="0"/>
        <v>160</v>
      </c>
    </row>
    <row r="44" spans="1:5" ht="20.100000000000001" customHeight="1" x14ac:dyDescent="0.2">
      <c r="A44" s="21">
        <v>4</v>
      </c>
      <c r="B44" s="22" t="s">
        <v>67</v>
      </c>
      <c r="C44" s="23" t="s">
        <v>68</v>
      </c>
      <c r="D44" s="28">
        <v>40</v>
      </c>
      <c r="E44" s="25">
        <f t="shared" si="0"/>
        <v>160</v>
      </c>
    </row>
    <row r="45" spans="1:5" ht="20.100000000000001" customHeight="1" x14ac:dyDescent="0.2">
      <c r="A45" s="21">
        <v>4</v>
      </c>
      <c r="B45" s="22" t="s">
        <v>69</v>
      </c>
      <c r="C45" s="23" t="s">
        <v>70</v>
      </c>
      <c r="D45" s="28">
        <v>40</v>
      </c>
      <c r="E45" s="25">
        <f t="shared" si="0"/>
        <v>160</v>
      </c>
    </row>
    <row r="46" spans="1:5" ht="20.100000000000001" customHeight="1" x14ac:dyDescent="0.2">
      <c r="A46" s="21">
        <v>4</v>
      </c>
      <c r="B46" s="22" t="s">
        <v>71</v>
      </c>
      <c r="C46" s="23" t="s">
        <v>72</v>
      </c>
      <c r="D46" s="28">
        <v>40</v>
      </c>
      <c r="E46" s="25">
        <f t="shared" si="0"/>
        <v>160</v>
      </c>
    </row>
    <row r="47" spans="1:5" ht="20.100000000000001" customHeight="1" x14ac:dyDescent="0.2">
      <c r="A47" s="21">
        <v>4</v>
      </c>
      <c r="B47" s="22" t="s">
        <v>73</v>
      </c>
      <c r="C47" s="23" t="s">
        <v>74</v>
      </c>
      <c r="D47" s="28">
        <v>40</v>
      </c>
      <c r="E47" s="25">
        <f t="shared" si="0"/>
        <v>160</v>
      </c>
    </row>
    <row r="48" spans="1:5" ht="20.100000000000001" customHeight="1" x14ac:dyDescent="0.2">
      <c r="A48" s="21">
        <v>4</v>
      </c>
      <c r="B48" s="22" t="s">
        <v>75</v>
      </c>
      <c r="C48" s="23" t="s">
        <v>76</v>
      </c>
      <c r="D48" s="28">
        <v>40</v>
      </c>
      <c r="E48" s="25">
        <f t="shared" si="0"/>
        <v>160</v>
      </c>
    </row>
    <row r="49" spans="1:5" ht="20.100000000000001" customHeight="1" x14ac:dyDescent="0.2">
      <c r="A49" s="21">
        <v>4</v>
      </c>
      <c r="B49" s="22" t="s">
        <v>77</v>
      </c>
      <c r="C49" s="23" t="s">
        <v>78</v>
      </c>
      <c r="D49" s="28">
        <v>40</v>
      </c>
      <c r="E49" s="25">
        <f t="shared" si="0"/>
        <v>160</v>
      </c>
    </row>
    <row r="50" spans="1:5" ht="20.100000000000001" customHeight="1" x14ac:dyDescent="0.2">
      <c r="A50" s="21">
        <v>4</v>
      </c>
      <c r="B50" s="22" t="s">
        <v>79</v>
      </c>
      <c r="C50" s="23" t="s">
        <v>80</v>
      </c>
      <c r="D50" s="28">
        <v>40</v>
      </c>
      <c r="E50" s="25">
        <f t="shared" si="0"/>
        <v>160</v>
      </c>
    </row>
    <row r="51" spans="1:5" ht="20.100000000000001" customHeight="1" x14ac:dyDescent="0.2">
      <c r="A51" s="21">
        <v>4</v>
      </c>
      <c r="B51" s="22" t="s">
        <v>81</v>
      </c>
      <c r="C51" s="23" t="s">
        <v>82</v>
      </c>
      <c r="D51" s="28">
        <v>40</v>
      </c>
      <c r="E51" s="25">
        <f t="shared" si="0"/>
        <v>160</v>
      </c>
    </row>
    <row r="52" spans="1:5" ht="20.100000000000001" customHeight="1" x14ac:dyDescent="0.2">
      <c r="A52" s="21">
        <v>4</v>
      </c>
      <c r="B52" s="22" t="s">
        <v>83</v>
      </c>
      <c r="C52" s="23" t="s">
        <v>84</v>
      </c>
      <c r="D52" s="28">
        <v>40</v>
      </c>
      <c r="E52" s="25">
        <f t="shared" si="0"/>
        <v>160</v>
      </c>
    </row>
    <row r="53" spans="1:5" ht="20.100000000000001" customHeight="1" x14ac:dyDescent="0.2">
      <c r="A53" s="21">
        <v>4</v>
      </c>
      <c r="B53" s="22" t="s">
        <v>85</v>
      </c>
      <c r="C53" s="23" t="s">
        <v>86</v>
      </c>
      <c r="D53" s="28">
        <v>40</v>
      </c>
      <c r="E53" s="25">
        <f t="shared" si="0"/>
        <v>160</v>
      </c>
    </row>
    <row r="54" spans="1:5" ht="20.100000000000001" customHeight="1" x14ac:dyDescent="0.2">
      <c r="A54" s="21">
        <v>4</v>
      </c>
      <c r="B54" s="22" t="s">
        <v>87</v>
      </c>
      <c r="C54" s="23" t="s">
        <v>88</v>
      </c>
      <c r="D54" s="28">
        <v>40</v>
      </c>
      <c r="E54" s="25">
        <f t="shared" si="0"/>
        <v>160</v>
      </c>
    </row>
    <row r="55" spans="1:5" ht="20.100000000000001" customHeight="1" x14ac:dyDescent="0.2">
      <c r="A55" s="21">
        <v>4</v>
      </c>
      <c r="B55" s="22" t="s">
        <v>89</v>
      </c>
      <c r="C55" s="23" t="s">
        <v>90</v>
      </c>
      <c r="D55" s="28">
        <v>40</v>
      </c>
      <c r="E55" s="25">
        <f t="shared" si="0"/>
        <v>160</v>
      </c>
    </row>
    <row r="56" spans="1:5" ht="20.100000000000001" customHeight="1" x14ac:dyDescent="0.2">
      <c r="A56" s="21">
        <v>4</v>
      </c>
      <c r="B56" s="22" t="s">
        <v>91</v>
      </c>
      <c r="C56" s="23" t="s">
        <v>92</v>
      </c>
      <c r="D56" s="28">
        <v>40</v>
      </c>
      <c r="E56" s="25">
        <f t="shared" si="0"/>
        <v>160</v>
      </c>
    </row>
    <row r="57" spans="1:5" ht="20.100000000000001" customHeight="1" x14ac:dyDescent="0.2">
      <c r="A57" s="21">
        <v>2</v>
      </c>
      <c r="B57" s="22" t="s">
        <v>93</v>
      </c>
      <c r="C57" s="23" t="s">
        <v>94</v>
      </c>
      <c r="D57" s="28">
        <v>40</v>
      </c>
      <c r="E57" s="25">
        <f t="shared" si="0"/>
        <v>80</v>
      </c>
    </row>
    <row r="58" spans="1:5" ht="20.100000000000001" customHeight="1" x14ac:dyDescent="0.2">
      <c r="A58" s="21">
        <v>2</v>
      </c>
      <c r="B58" s="22" t="s">
        <v>95</v>
      </c>
      <c r="C58" s="23" t="s">
        <v>96</v>
      </c>
      <c r="D58" s="28">
        <v>40</v>
      </c>
      <c r="E58" s="25">
        <f t="shared" si="0"/>
        <v>80</v>
      </c>
    </row>
    <row r="59" spans="1:5" ht="20.100000000000001" customHeight="1" x14ac:dyDescent="0.2">
      <c r="A59" s="21">
        <v>2</v>
      </c>
      <c r="B59" s="22" t="s">
        <v>97</v>
      </c>
      <c r="C59" s="23" t="s">
        <v>98</v>
      </c>
      <c r="D59" s="28">
        <v>40</v>
      </c>
      <c r="E59" s="25">
        <f t="shared" si="0"/>
        <v>80</v>
      </c>
    </row>
    <row r="60" spans="1:5" ht="20.100000000000001" customHeight="1" x14ac:dyDescent="0.2">
      <c r="A60" s="21">
        <v>2</v>
      </c>
      <c r="B60" s="22" t="s">
        <v>99</v>
      </c>
      <c r="C60" s="23" t="s">
        <v>100</v>
      </c>
      <c r="D60" s="28">
        <v>40</v>
      </c>
      <c r="E60" s="25">
        <f t="shared" si="0"/>
        <v>80</v>
      </c>
    </row>
    <row r="61" spans="1:5" ht="20.100000000000001" customHeight="1" x14ac:dyDescent="0.2">
      <c r="A61" s="21">
        <v>4</v>
      </c>
      <c r="B61" s="22" t="s">
        <v>101</v>
      </c>
      <c r="C61" s="23" t="s">
        <v>102</v>
      </c>
      <c r="D61" s="28">
        <v>40</v>
      </c>
      <c r="E61" s="25">
        <f t="shared" si="0"/>
        <v>160</v>
      </c>
    </row>
    <row r="62" spans="1:5" ht="20.100000000000001" customHeight="1" x14ac:dyDescent="0.2">
      <c r="A62" s="21">
        <v>2</v>
      </c>
      <c r="B62" s="22" t="s">
        <v>103</v>
      </c>
      <c r="C62" s="23" t="s">
        <v>104</v>
      </c>
      <c r="D62" s="28">
        <v>40</v>
      </c>
      <c r="E62" s="25">
        <f t="shared" si="0"/>
        <v>80</v>
      </c>
    </row>
    <row r="63" spans="1:5" ht="20.100000000000001" customHeight="1" x14ac:dyDescent="0.2">
      <c r="A63" s="21">
        <v>2</v>
      </c>
      <c r="B63" s="22" t="s">
        <v>105</v>
      </c>
      <c r="C63" s="23" t="s">
        <v>106</v>
      </c>
      <c r="D63" s="28">
        <v>40</v>
      </c>
      <c r="E63" s="25">
        <f t="shared" si="0"/>
        <v>80</v>
      </c>
    </row>
    <row r="64" spans="1:5" ht="20.100000000000001" customHeight="1" x14ac:dyDescent="0.2">
      <c r="A64" s="21">
        <v>2</v>
      </c>
      <c r="B64" s="22" t="s">
        <v>107</v>
      </c>
      <c r="C64" s="23" t="s">
        <v>108</v>
      </c>
      <c r="D64" s="28">
        <v>40</v>
      </c>
      <c r="E64" s="25">
        <f t="shared" si="0"/>
        <v>80</v>
      </c>
    </row>
    <row r="65" spans="1:5" ht="20.100000000000001" customHeight="1" x14ac:dyDescent="0.2">
      <c r="A65" s="21">
        <v>2</v>
      </c>
      <c r="B65" s="22" t="s">
        <v>109</v>
      </c>
      <c r="C65" s="23" t="s">
        <v>110</v>
      </c>
      <c r="D65" s="28">
        <v>40</v>
      </c>
      <c r="E65" s="25">
        <f t="shared" si="0"/>
        <v>80</v>
      </c>
    </row>
    <row r="66" spans="1:5" ht="20.100000000000001" customHeight="1" x14ac:dyDescent="0.2">
      <c r="A66" s="21">
        <v>4</v>
      </c>
      <c r="B66" s="22" t="s">
        <v>111</v>
      </c>
      <c r="C66" s="23" t="s">
        <v>112</v>
      </c>
      <c r="D66" s="28">
        <v>50</v>
      </c>
      <c r="E66" s="25">
        <f t="shared" si="0"/>
        <v>200</v>
      </c>
    </row>
    <row r="67" spans="1:5" ht="20.100000000000001" customHeight="1" x14ac:dyDescent="0.2">
      <c r="A67" s="21">
        <v>6</v>
      </c>
      <c r="B67" s="22" t="s">
        <v>113</v>
      </c>
      <c r="C67" s="23" t="s">
        <v>114</v>
      </c>
      <c r="D67" s="28">
        <v>50</v>
      </c>
      <c r="E67" s="25">
        <f t="shared" si="0"/>
        <v>300</v>
      </c>
    </row>
    <row r="68" spans="1:5" ht="20.100000000000001" customHeight="1" x14ac:dyDescent="0.2">
      <c r="A68" s="21">
        <v>6</v>
      </c>
      <c r="B68" s="22" t="s">
        <v>115</v>
      </c>
      <c r="C68" s="23" t="s">
        <v>116</v>
      </c>
      <c r="D68" s="28">
        <v>50</v>
      </c>
      <c r="E68" s="25">
        <f t="shared" si="0"/>
        <v>300</v>
      </c>
    </row>
    <row r="69" spans="1:5" ht="20.100000000000001" customHeight="1" x14ac:dyDescent="0.2">
      <c r="A69" s="21">
        <v>6</v>
      </c>
      <c r="B69" s="22" t="s">
        <v>117</v>
      </c>
      <c r="C69" s="23" t="s">
        <v>118</v>
      </c>
      <c r="D69" s="28">
        <v>50</v>
      </c>
      <c r="E69" s="25">
        <f t="shared" si="0"/>
        <v>300</v>
      </c>
    </row>
    <row r="70" spans="1:5" ht="20.100000000000001" customHeight="1" x14ac:dyDescent="0.2">
      <c r="A70" s="21">
        <v>6</v>
      </c>
      <c r="B70" s="22" t="s">
        <v>119</v>
      </c>
      <c r="C70" s="23" t="s">
        <v>120</v>
      </c>
      <c r="D70" s="28">
        <v>50</v>
      </c>
      <c r="E70" s="25">
        <f t="shared" si="0"/>
        <v>300</v>
      </c>
    </row>
    <row r="71" spans="1:5" ht="20.100000000000001" customHeight="1" x14ac:dyDescent="0.2">
      <c r="A71" s="21">
        <v>6</v>
      </c>
      <c r="B71" s="22" t="s">
        <v>121</v>
      </c>
      <c r="C71" s="23" t="s">
        <v>122</v>
      </c>
      <c r="D71" s="28">
        <v>50</v>
      </c>
      <c r="E71" s="25">
        <f t="shared" si="0"/>
        <v>300</v>
      </c>
    </row>
    <row r="72" spans="1:5" ht="20.100000000000001" customHeight="1" x14ac:dyDescent="0.2">
      <c r="A72" s="21">
        <v>6</v>
      </c>
      <c r="B72" s="22" t="s">
        <v>123</v>
      </c>
      <c r="C72" s="23" t="s">
        <v>124</v>
      </c>
      <c r="D72" s="28">
        <v>50</v>
      </c>
      <c r="E72" s="25">
        <f t="shared" si="0"/>
        <v>300</v>
      </c>
    </row>
    <row r="73" spans="1:5" ht="20.100000000000001" customHeight="1" x14ac:dyDescent="0.2">
      <c r="A73" s="21">
        <v>6</v>
      </c>
      <c r="B73" s="22" t="s">
        <v>125</v>
      </c>
      <c r="C73" s="23" t="s">
        <v>126</v>
      </c>
      <c r="D73" s="28">
        <v>50</v>
      </c>
      <c r="E73" s="25">
        <f t="shared" si="0"/>
        <v>300</v>
      </c>
    </row>
    <row r="74" spans="1:5" ht="20.100000000000001" customHeight="1" x14ac:dyDescent="0.2">
      <c r="A74" s="21">
        <v>6</v>
      </c>
      <c r="B74" s="22" t="s">
        <v>127</v>
      </c>
      <c r="C74" s="23" t="s">
        <v>128</v>
      </c>
      <c r="D74" s="28">
        <v>50</v>
      </c>
      <c r="E74" s="25">
        <f t="shared" si="0"/>
        <v>300</v>
      </c>
    </row>
    <row r="75" spans="1:5" ht="20.100000000000001" customHeight="1" x14ac:dyDescent="0.2">
      <c r="A75" s="21">
        <v>6</v>
      </c>
      <c r="B75" s="22" t="s">
        <v>129</v>
      </c>
      <c r="C75" s="23" t="s">
        <v>130</v>
      </c>
      <c r="D75" s="28">
        <v>50</v>
      </c>
      <c r="E75" s="25">
        <f t="shared" si="0"/>
        <v>300</v>
      </c>
    </row>
    <row r="76" spans="1:5" ht="20.100000000000001" customHeight="1" x14ac:dyDescent="0.2">
      <c r="A76" s="21">
        <v>6</v>
      </c>
      <c r="B76" s="22" t="s">
        <v>131</v>
      </c>
      <c r="C76" s="23" t="s">
        <v>132</v>
      </c>
      <c r="D76" s="28">
        <v>50</v>
      </c>
      <c r="E76" s="25">
        <f t="shared" si="0"/>
        <v>300</v>
      </c>
    </row>
    <row r="77" spans="1:5" ht="20.100000000000001" customHeight="1" x14ac:dyDescent="0.2">
      <c r="A77" s="21">
        <v>6</v>
      </c>
      <c r="B77" s="22" t="s">
        <v>133</v>
      </c>
      <c r="C77" s="23" t="s">
        <v>134</v>
      </c>
      <c r="D77" s="28">
        <v>50</v>
      </c>
      <c r="E77" s="25">
        <f t="shared" si="0"/>
        <v>300</v>
      </c>
    </row>
    <row r="78" spans="1:5" ht="20.100000000000001" customHeight="1" x14ac:dyDescent="0.2">
      <c r="A78" s="21">
        <v>6</v>
      </c>
      <c r="B78" s="22" t="s">
        <v>135</v>
      </c>
      <c r="C78" s="23" t="s">
        <v>136</v>
      </c>
      <c r="D78" s="28">
        <v>50</v>
      </c>
      <c r="E78" s="25">
        <f t="shared" si="0"/>
        <v>300</v>
      </c>
    </row>
    <row r="79" spans="1:5" ht="20.100000000000001" customHeight="1" x14ac:dyDescent="0.2">
      <c r="A79" s="21">
        <v>6</v>
      </c>
      <c r="B79" s="22" t="s">
        <v>137</v>
      </c>
      <c r="C79" s="23" t="s">
        <v>138</v>
      </c>
      <c r="D79" s="28">
        <v>50</v>
      </c>
      <c r="E79" s="25">
        <f t="shared" si="0"/>
        <v>300</v>
      </c>
    </row>
    <row r="80" spans="1:5" ht="20.100000000000001" customHeight="1" x14ac:dyDescent="0.2">
      <c r="A80" s="21">
        <v>6</v>
      </c>
      <c r="B80" s="22" t="s">
        <v>139</v>
      </c>
      <c r="C80" s="23" t="s">
        <v>140</v>
      </c>
      <c r="D80" s="28">
        <v>50</v>
      </c>
      <c r="E80" s="25">
        <f t="shared" si="0"/>
        <v>300</v>
      </c>
    </row>
    <row r="81" spans="1:5" ht="20.100000000000001" customHeight="1" x14ac:dyDescent="0.2">
      <c r="A81" s="21">
        <v>2</v>
      </c>
      <c r="B81" s="22" t="s">
        <v>141</v>
      </c>
      <c r="C81" s="23" t="s">
        <v>142</v>
      </c>
      <c r="D81" s="28">
        <v>50</v>
      </c>
      <c r="E81" s="25">
        <f t="shared" si="0"/>
        <v>100</v>
      </c>
    </row>
    <row r="82" spans="1:5" ht="20.100000000000001" customHeight="1" x14ac:dyDescent="0.2">
      <c r="A82" s="21">
        <v>2</v>
      </c>
      <c r="B82" s="22" t="s">
        <v>143</v>
      </c>
      <c r="C82" s="23" t="s">
        <v>144</v>
      </c>
      <c r="D82" s="28">
        <v>50</v>
      </c>
      <c r="E82" s="25">
        <f t="shared" si="0"/>
        <v>100</v>
      </c>
    </row>
    <row r="83" spans="1:5" ht="20.100000000000001" customHeight="1" x14ac:dyDescent="0.2">
      <c r="A83" s="21">
        <v>8</v>
      </c>
      <c r="B83" s="22" t="s">
        <v>145</v>
      </c>
      <c r="C83" s="23" t="s">
        <v>146</v>
      </c>
      <c r="D83" s="28">
        <v>50</v>
      </c>
      <c r="E83" s="25">
        <f t="shared" si="0"/>
        <v>400</v>
      </c>
    </row>
    <row r="84" spans="1:5" ht="20.100000000000001" customHeight="1" x14ac:dyDescent="0.2">
      <c r="A84" s="21">
        <v>2</v>
      </c>
      <c r="B84" s="22" t="s">
        <v>147</v>
      </c>
      <c r="C84" s="23" t="s">
        <v>148</v>
      </c>
      <c r="D84" s="28">
        <v>50</v>
      </c>
      <c r="E84" s="25">
        <f t="shared" si="0"/>
        <v>100</v>
      </c>
    </row>
    <row r="85" spans="1:5" ht="20.100000000000001" customHeight="1" x14ac:dyDescent="0.2">
      <c r="A85" s="21">
        <v>4</v>
      </c>
      <c r="B85" s="22" t="s">
        <v>149</v>
      </c>
      <c r="C85" s="23" t="s">
        <v>150</v>
      </c>
      <c r="D85" s="28">
        <v>50</v>
      </c>
      <c r="E85" s="25">
        <f t="shared" ref="E85:E148" si="1">A85*D85</f>
        <v>200</v>
      </c>
    </row>
    <row r="86" spans="1:5" ht="20.100000000000001" customHeight="1" x14ac:dyDescent="0.2">
      <c r="A86" s="21">
        <v>4</v>
      </c>
      <c r="B86" s="22" t="s">
        <v>151</v>
      </c>
      <c r="C86" s="23" t="s">
        <v>152</v>
      </c>
      <c r="D86" s="28">
        <v>50</v>
      </c>
      <c r="E86" s="25">
        <f t="shared" si="1"/>
        <v>200</v>
      </c>
    </row>
    <row r="87" spans="1:5" ht="20.100000000000001" customHeight="1" x14ac:dyDescent="0.2">
      <c r="A87" s="21">
        <v>4</v>
      </c>
      <c r="B87" s="22" t="s">
        <v>153</v>
      </c>
      <c r="C87" s="23" t="s">
        <v>154</v>
      </c>
      <c r="D87" s="28">
        <v>50</v>
      </c>
      <c r="E87" s="25">
        <f t="shared" si="1"/>
        <v>200</v>
      </c>
    </row>
    <row r="88" spans="1:5" ht="20.100000000000001" customHeight="1" x14ac:dyDescent="0.2">
      <c r="A88" s="21">
        <v>4</v>
      </c>
      <c r="B88" s="22" t="s">
        <v>155</v>
      </c>
      <c r="C88" s="23" t="s">
        <v>156</v>
      </c>
      <c r="D88" s="28">
        <v>50</v>
      </c>
      <c r="E88" s="25">
        <f t="shared" si="1"/>
        <v>200</v>
      </c>
    </row>
    <row r="89" spans="1:5" ht="20.100000000000001" customHeight="1" x14ac:dyDescent="0.2">
      <c r="A89" s="21">
        <v>4</v>
      </c>
      <c r="B89" s="22" t="s">
        <v>157</v>
      </c>
      <c r="C89" s="23" t="s">
        <v>158</v>
      </c>
      <c r="D89" s="28">
        <v>50</v>
      </c>
      <c r="E89" s="25">
        <f t="shared" si="1"/>
        <v>200</v>
      </c>
    </row>
    <row r="90" spans="1:5" ht="20.100000000000001" customHeight="1" x14ac:dyDescent="0.2">
      <c r="A90" s="21">
        <v>2</v>
      </c>
      <c r="B90" s="22" t="s">
        <v>159</v>
      </c>
      <c r="C90" s="23" t="s">
        <v>160</v>
      </c>
      <c r="D90" s="28">
        <v>40</v>
      </c>
      <c r="E90" s="25">
        <f t="shared" si="1"/>
        <v>80</v>
      </c>
    </row>
    <row r="91" spans="1:5" ht="20.100000000000001" customHeight="1" x14ac:dyDescent="0.2">
      <c r="A91" s="21">
        <v>2</v>
      </c>
      <c r="B91" s="22" t="s">
        <v>161</v>
      </c>
      <c r="C91" s="23" t="s">
        <v>162</v>
      </c>
      <c r="D91" s="28">
        <v>40</v>
      </c>
      <c r="E91" s="25">
        <f t="shared" si="1"/>
        <v>80</v>
      </c>
    </row>
    <row r="92" spans="1:5" ht="20.100000000000001" customHeight="1" x14ac:dyDescent="0.2">
      <c r="A92" s="21">
        <v>2</v>
      </c>
      <c r="B92" s="22" t="s">
        <v>163</v>
      </c>
      <c r="C92" s="23" t="s">
        <v>164</v>
      </c>
      <c r="D92" s="28">
        <v>40</v>
      </c>
      <c r="E92" s="25">
        <f t="shared" si="1"/>
        <v>80</v>
      </c>
    </row>
    <row r="93" spans="1:5" ht="20.100000000000001" customHeight="1" x14ac:dyDescent="0.2">
      <c r="A93" s="21">
        <v>2</v>
      </c>
      <c r="B93" s="22" t="s">
        <v>165</v>
      </c>
      <c r="C93" s="23" t="s">
        <v>166</v>
      </c>
      <c r="D93" s="28">
        <v>40</v>
      </c>
      <c r="E93" s="25">
        <f t="shared" si="1"/>
        <v>80</v>
      </c>
    </row>
    <row r="94" spans="1:5" ht="20.100000000000001" customHeight="1" x14ac:dyDescent="0.2">
      <c r="A94" s="21">
        <v>2</v>
      </c>
      <c r="B94" s="22" t="s">
        <v>167</v>
      </c>
      <c r="C94" s="23" t="s">
        <v>168</v>
      </c>
      <c r="D94" s="28">
        <v>40</v>
      </c>
      <c r="E94" s="25">
        <f t="shared" si="1"/>
        <v>80</v>
      </c>
    </row>
    <row r="95" spans="1:5" ht="20.100000000000001" customHeight="1" x14ac:dyDescent="0.2">
      <c r="A95" s="21">
        <v>2</v>
      </c>
      <c r="B95" s="22" t="s">
        <v>169</v>
      </c>
      <c r="C95" s="23" t="s">
        <v>170</v>
      </c>
      <c r="D95" s="28">
        <v>40</v>
      </c>
      <c r="E95" s="25">
        <f t="shared" si="1"/>
        <v>80</v>
      </c>
    </row>
    <row r="96" spans="1:5" ht="20.100000000000001" customHeight="1" x14ac:dyDescent="0.2">
      <c r="A96" s="21">
        <v>2</v>
      </c>
      <c r="B96" s="22" t="s">
        <v>171</v>
      </c>
      <c r="C96" s="23" t="s">
        <v>172</v>
      </c>
      <c r="D96" s="28">
        <v>40</v>
      </c>
      <c r="E96" s="25">
        <f t="shared" si="1"/>
        <v>80</v>
      </c>
    </row>
    <row r="97" spans="1:5" ht="20.100000000000001" customHeight="1" x14ac:dyDescent="0.2">
      <c r="A97" s="21">
        <v>2</v>
      </c>
      <c r="B97" s="22" t="s">
        <v>173</v>
      </c>
      <c r="C97" s="23" t="s">
        <v>174</v>
      </c>
      <c r="D97" s="28">
        <v>40</v>
      </c>
      <c r="E97" s="25">
        <f t="shared" si="1"/>
        <v>80</v>
      </c>
    </row>
    <row r="98" spans="1:5" ht="20.100000000000001" customHeight="1" x14ac:dyDescent="0.2">
      <c r="A98" s="21">
        <v>2</v>
      </c>
      <c r="B98" s="22" t="s">
        <v>175</v>
      </c>
      <c r="C98" s="23" t="s">
        <v>176</v>
      </c>
      <c r="D98" s="28">
        <v>40</v>
      </c>
      <c r="E98" s="25">
        <f t="shared" si="1"/>
        <v>80</v>
      </c>
    </row>
    <row r="99" spans="1:5" ht="20.100000000000001" customHeight="1" x14ac:dyDescent="0.2">
      <c r="A99" s="21">
        <v>4</v>
      </c>
      <c r="B99" s="22" t="s">
        <v>177</v>
      </c>
      <c r="C99" s="23" t="s">
        <v>178</v>
      </c>
      <c r="D99" s="28">
        <v>40</v>
      </c>
      <c r="E99" s="25">
        <f t="shared" si="1"/>
        <v>160</v>
      </c>
    </row>
    <row r="100" spans="1:5" ht="20.100000000000001" customHeight="1" x14ac:dyDescent="0.2">
      <c r="A100" s="29">
        <v>2</v>
      </c>
      <c r="B100" s="22" t="s">
        <v>179</v>
      </c>
      <c r="C100" s="23" t="s">
        <v>180</v>
      </c>
      <c r="D100" s="28">
        <v>40</v>
      </c>
      <c r="E100" s="25">
        <f t="shared" si="1"/>
        <v>80</v>
      </c>
    </row>
    <row r="101" spans="1:5" ht="20.100000000000001" customHeight="1" x14ac:dyDescent="0.2">
      <c r="A101" s="29">
        <v>6</v>
      </c>
      <c r="B101" s="22" t="s">
        <v>181</v>
      </c>
      <c r="C101" s="23" t="s">
        <v>182</v>
      </c>
      <c r="D101" s="28">
        <v>40</v>
      </c>
      <c r="E101" s="25">
        <f t="shared" si="1"/>
        <v>240</v>
      </c>
    </row>
    <row r="102" spans="1:5" ht="20.100000000000001" customHeight="1" x14ac:dyDescent="0.2">
      <c r="A102" s="29">
        <v>6</v>
      </c>
      <c r="B102" s="22" t="s">
        <v>183</v>
      </c>
      <c r="C102" s="23" t="s">
        <v>184</v>
      </c>
      <c r="D102" s="28">
        <v>40</v>
      </c>
      <c r="E102" s="25">
        <f t="shared" si="1"/>
        <v>240</v>
      </c>
    </row>
    <row r="103" spans="1:5" ht="20.100000000000001" customHeight="1" x14ac:dyDescent="0.2">
      <c r="A103" s="29">
        <v>6</v>
      </c>
      <c r="B103" s="22" t="s">
        <v>185</v>
      </c>
      <c r="C103" s="23" t="s">
        <v>186</v>
      </c>
      <c r="D103" s="28">
        <v>40</v>
      </c>
      <c r="E103" s="25">
        <f t="shared" si="1"/>
        <v>240</v>
      </c>
    </row>
    <row r="104" spans="1:5" ht="20.100000000000001" customHeight="1" x14ac:dyDescent="0.2">
      <c r="A104" s="29">
        <v>6</v>
      </c>
      <c r="B104" s="22" t="s">
        <v>187</v>
      </c>
      <c r="C104" s="23" t="s">
        <v>188</v>
      </c>
      <c r="D104" s="28">
        <v>40</v>
      </c>
      <c r="E104" s="25">
        <f t="shared" si="1"/>
        <v>240</v>
      </c>
    </row>
    <row r="105" spans="1:5" ht="20.100000000000001" customHeight="1" x14ac:dyDescent="0.2">
      <c r="A105" s="29">
        <v>6</v>
      </c>
      <c r="B105" s="22" t="s">
        <v>189</v>
      </c>
      <c r="C105" s="23" t="s">
        <v>190</v>
      </c>
      <c r="D105" s="28">
        <v>40</v>
      </c>
      <c r="E105" s="25">
        <f t="shared" si="1"/>
        <v>240</v>
      </c>
    </row>
    <row r="106" spans="1:5" ht="20.100000000000001" customHeight="1" x14ac:dyDescent="0.2">
      <c r="A106" s="29">
        <v>6</v>
      </c>
      <c r="B106" s="22" t="s">
        <v>191</v>
      </c>
      <c r="C106" s="23" t="s">
        <v>192</v>
      </c>
      <c r="D106" s="28">
        <v>40</v>
      </c>
      <c r="E106" s="25">
        <f t="shared" si="1"/>
        <v>240</v>
      </c>
    </row>
    <row r="107" spans="1:5" ht="20.100000000000001" customHeight="1" x14ac:dyDescent="0.2">
      <c r="A107" s="29">
        <v>6</v>
      </c>
      <c r="B107" s="22" t="s">
        <v>193</v>
      </c>
      <c r="C107" s="23" t="s">
        <v>194</v>
      </c>
      <c r="D107" s="28">
        <v>40</v>
      </c>
      <c r="E107" s="25">
        <f t="shared" si="1"/>
        <v>240</v>
      </c>
    </row>
    <row r="108" spans="1:5" ht="20.100000000000001" customHeight="1" x14ac:dyDescent="0.2">
      <c r="A108" s="29">
        <v>6</v>
      </c>
      <c r="B108" s="22" t="s">
        <v>195</v>
      </c>
      <c r="C108" s="23" t="s">
        <v>196</v>
      </c>
      <c r="D108" s="28">
        <v>40</v>
      </c>
      <c r="E108" s="25">
        <f t="shared" si="1"/>
        <v>240</v>
      </c>
    </row>
    <row r="109" spans="1:5" ht="20.100000000000001" customHeight="1" x14ac:dyDescent="0.2">
      <c r="A109" s="29">
        <v>6</v>
      </c>
      <c r="B109" s="22" t="s">
        <v>197</v>
      </c>
      <c r="C109" s="23" t="s">
        <v>198</v>
      </c>
      <c r="D109" s="28">
        <v>40</v>
      </c>
      <c r="E109" s="25">
        <f t="shared" si="1"/>
        <v>240</v>
      </c>
    </row>
    <row r="110" spans="1:5" ht="20.100000000000001" customHeight="1" x14ac:dyDescent="0.2">
      <c r="A110" s="29">
        <v>4</v>
      </c>
      <c r="B110" s="22" t="s">
        <v>199</v>
      </c>
      <c r="C110" s="23" t="s">
        <v>200</v>
      </c>
      <c r="D110" s="28">
        <v>40</v>
      </c>
      <c r="E110" s="25">
        <f t="shared" si="1"/>
        <v>160</v>
      </c>
    </row>
    <row r="111" spans="1:5" ht="20.100000000000001" customHeight="1" x14ac:dyDescent="0.2">
      <c r="A111" s="29">
        <v>1</v>
      </c>
      <c r="B111" s="22" t="s">
        <v>201</v>
      </c>
      <c r="C111" s="23" t="s">
        <v>202</v>
      </c>
      <c r="D111" s="28">
        <v>40</v>
      </c>
      <c r="E111" s="25">
        <f t="shared" si="1"/>
        <v>40</v>
      </c>
    </row>
    <row r="112" spans="1:5" ht="20.100000000000001" customHeight="1" x14ac:dyDescent="0.2">
      <c r="A112" s="29">
        <v>6</v>
      </c>
      <c r="B112" s="22" t="s">
        <v>203</v>
      </c>
      <c r="C112" s="23" t="s">
        <v>204</v>
      </c>
      <c r="D112" s="28">
        <v>40</v>
      </c>
      <c r="E112" s="25">
        <f t="shared" si="1"/>
        <v>240</v>
      </c>
    </row>
    <row r="113" spans="1:5" ht="20.100000000000001" customHeight="1" x14ac:dyDescent="0.2">
      <c r="A113" s="29">
        <v>6</v>
      </c>
      <c r="B113" s="22" t="s">
        <v>205</v>
      </c>
      <c r="C113" s="23" t="s">
        <v>206</v>
      </c>
      <c r="D113" s="28">
        <v>40</v>
      </c>
      <c r="E113" s="25">
        <f t="shared" si="1"/>
        <v>240</v>
      </c>
    </row>
    <row r="114" spans="1:5" ht="20.100000000000001" customHeight="1" x14ac:dyDescent="0.2">
      <c r="A114" s="29">
        <v>6</v>
      </c>
      <c r="B114" s="22" t="s">
        <v>207</v>
      </c>
      <c r="C114" s="23" t="s">
        <v>208</v>
      </c>
      <c r="D114" s="28">
        <v>40</v>
      </c>
      <c r="E114" s="25">
        <f t="shared" si="1"/>
        <v>240</v>
      </c>
    </row>
    <row r="115" spans="1:5" ht="20.100000000000001" customHeight="1" x14ac:dyDescent="0.2">
      <c r="A115" s="29">
        <v>6</v>
      </c>
      <c r="B115" s="22" t="s">
        <v>209</v>
      </c>
      <c r="C115" s="23" t="s">
        <v>210</v>
      </c>
      <c r="D115" s="28">
        <v>40</v>
      </c>
      <c r="E115" s="25">
        <f t="shared" si="1"/>
        <v>240</v>
      </c>
    </row>
    <row r="116" spans="1:5" ht="20.100000000000001" customHeight="1" x14ac:dyDescent="0.2">
      <c r="A116" s="29">
        <v>6</v>
      </c>
      <c r="B116" s="22" t="s">
        <v>211</v>
      </c>
      <c r="C116" s="23" t="s">
        <v>212</v>
      </c>
      <c r="D116" s="28">
        <v>40</v>
      </c>
      <c r="E116" s="25">
        <f t="shared" si="1"/>
        <v>240</v>
      </c>
    </row>
    <row r="117" spans="1:5" ht="20.100000000000001" customHeight="1" x14ac:dyDescent="0.2">
      <c r="A117" s="29">
        <v>6</v>
      </c>
      <c r="B117" s="22" t="s">
        <v>213</v>
      </c>
      <c r="C117" s="23" t="s">
        <v>214</v>
      </c>
      <c r="D117" s="28">
        <v>40</v>
      </c>
      <c r="E117" s="25">
        <f t="shared" si="1"/>
        <v>240</v>
      </c>
    </row>
    <row r="118" spans="1:5" ht="20.100000000000001" customHeight="1" x14ac:dyDescent="0.2">
      <c r="A118" s="29">
        <v>6</v>
      </c>
      <c r="B118" s="22" t="s">
        <v>215</v>
      </c>
      <c r="C118" s="23" t="s">
        <v>216</v>
      </c>
      <c r="D118" s="28">
        <v>40</v>
      </c>
      <c r="E118" s="25">
        <f t="shared" si="1"/>
        <v>240</v>
      </c>
    </row>
    <row r="119" spans="1:5" ht="20.100000000000001" customHeight="1" x14ac:dyDescent="0.2">
      <c r="A119" s="29">
        <v>6</v>
      </c>
      <c r="B119" s="22" t="s">
        <v>217</v>
      </c>
      <c r="C119" s="23" t="s">
        <v>218</v>
      </c>
      <c r="D119" s="28">
        <v>40</v>
      </c>
      <c r="E119" s="25">
        <f t="shared" si="1"/>
        <v>240</v>
      </c>
    </row>
    <row r="120" spans="1:5" ht="20.100000000000001" customHeight="1" x14ac:dyDescent="0.2">
      <c r="A120" s="29">
        <v>6</v>
      </c>
      <c r="B120" s="22" t="s">
        <v>219</v>
      </c>
      <c r="C120" s="23" t="s">
        <v>220</v>
      </c>
      <c r="D120" s="28">
        <v>40</v>
      </c>
      <c r="E120" s="25">
        <f t="shared" si="1"/>
        <v>240</v>
      </c>
    </row>
    <row r="121" spans="1:5" ht="20.100000000000001" customHeight="1" x14ac:dyDescent="0.2">
      <c r="A121" s="29">
        <v>6</v>
      </c>
      <c r="B121" s="22" t="s">
        <v>221</v>
      </c>
      <c r="C121" s="23" t="s">
        <v>222</v>
      </c>
      <c r="D121" s="28">
        <v>40</v>
      </c>
      <c r="E121" s="25">
        <f t="shared" si="1"/>
        <v>240</v>
      </c>
    </row>
    <row r="122" spans="1:5" ht="20.100000000000001" customHeight="1" x14ac:dyDescent="0.2">
      <c r="A122" s="29">
        <v>6</v>
      </c>
      <c r="B122" s="22" t="s">
        <v>223</v>
      </c>
      <c r="C122" s="23" t="s">
        <v>224</v>
      </c>
      <c r="D122" s="28">
        <v>40</v>
      </c>
      <c r="E122" s="25">
        <f t="shared" si="1"/>
        <v>240</v>
      </c>
    </row>
    <row r="123" spans="1:5" ht="20.100000000000001" customHeight="1" x14ac:dyDescent="0.2">
      <c r="A123" s="29">
        <v>6</v>
      </c>
      <c r="B123" s="22" t="s">
        <v>225</v>
      </c>
      <c r="C123" s="23" t="s">
        <v>226</v>
      </c>
      <c r="D123" s="28">
        <v>40</v>
      </c>
      <c r="E123" s="25">
        <f t="shared" si="1"/>
        <v>240</v>
      </c>
    </row>
    <row r="124" spans="1:5" ht="20.100000000000001" customHeight="1" x14ac:dyDescent="0.2">
      <c r="A124" s="29">
        <v>6</v>
      </c>
      <c r="B124" s="22" t="s">
        <v>227</v>
      </c>
      <c r="C124" s="23" t="s">
        <v>228</v>
      </c>
      <c r="D124" s="28">
        <v>40</v>
      </c>
      <c r="E124" s="25">
        <f t="shared" si="1"/>
        <v>240</v>
      </c>
    </row>
    <row r="125" spans="1:5" ht="20.100000000000001" customHeight="1" x14ac:dyDescent="0.2">
      <c r="A125" s="29">
        <v>6</v>
      </c>
      <c r="B125" s="22" t="s">
        <v>229</v>
      </c>
      <c r="C125" s="23" t="s">
        <v>230</v>
      </c>
      <c r="D125" s="28">
        <v>40</v>
      </c>
      <c r="E125" s="25">
        <f t="shared" si="1"/>
        <v>240</v>
      </c>
    </row>
    <row r="126" spans="1:5" ht="20.100000000000001" customHeight="1" x14ac:dyDescent="0.2">
      <c r="A126" s="29">
        <v>6</v>
      </c>
      <c r="B126" s="22" t="s">
        <v>231</v>
      </c>
      <c r="C126" s="23" t="s">
        <v>232</v>
      </c>
      <c r="D126" s="28">
        <v>40</v>
      </c>
      <c r="E126" s="25">
        <f t="shared" si="1"/>
        <v>240</v>
      </c>
    </row>
    <row r="127" spans="1:5" ht="20.100000000000001" customHeight="1" x14ac:dyDescent="0.2">
      <c r="A127" s="29">
        <v>5</v>
      </c>
      <c r="B127" s="22" t="s">
        <v>233</v>
      </c>
      <c r="C127" s="23" t="s">
        <v>234</v>
      </c>
      <c r="D127" s="28">
        <v>30</v>
      </c>
      <c r="E127" s="25">
        <f t="shared" si="1"/>
        <v>150</v>
      </c>
    </row>
    <row r="128" spans="1:5" ht="20.100000000000001" customHeight="1" x14ac:dyDescent="0.2">
      <c r="A128" s="29">
        <v>5</v>
      </c>
      <c r="B128" s="22" t="s">
        <v>235</v>
      </c>
      <c r="C128" s="23" t="s">
        <v>236</v>
      </c>
      <c r="D128" s="28">
        <v>30</v>
      </c>
      <c r="E128" s="25">
        <f t="shared" si="1"/>
        <v>150</v>
      </c>
    </row>
    <row r="129" spans="1:5" ht="20.100000000000001" customHeight="1" x14ac:dyDescent="0.2">
      <c r="A129" s="29">
        <v>6</v>
      </c>
      <c r="B129" s="22" t="s">
        <v>237</v>
      </c>
      <c r="C129" s="23" t="s">
        <v>238</v>
      </c>
      <c r="D129" s="28">
        <v>30</v>
      </c>
      <c r="E129" s="25">
        <f t="shared" si="1"/>
        <v>180</v>
      </c>
    </row>
    <row r="130" spans="1:5" ht="20.100000000000001" customHeight="1" x14ac:dyDescent="0.2">
      <c r="A130" s="29">
        <v>6</v>
      </c>
      <c r="B130" s="22" t="s">
        <v>239</v>
      </c>
      <c r="C130" s="23" t="s">
        <v>240</v>
      </c>
      <c r="D130" s="28">
        <v>30</v>
      </c>
      <c r="E130" s="25">
        <f t="shared" si="1"/>
        <v>180</v>
      </c>
    </row>
    <row r="131" spans="1:5" ht="20.100000000000001" customHeight="1" x14ac:dyDescent="0.2">
      <c r="A131" s="29">
        <v>6</v>
      </c>
      <c r="B131" s="22" t="s">
        <v>241</v>
      </c>
      <c r="C131" s="23" t="s">
        <v>242</v>
      </c>
      <c r="D131" s="28">
        <v>30</v>
      </c>
      <c r="E131" s="25">
        <f t="shared" si="1"/>
        <v>180</v>
      </c>
    </row>
    <row r="132" spans="1:5" ht="20.100000000000001" customHeight="1" x14ac:dyDescent="0.2">
      <c r="A132" s="29">
        <v>6</v>
      </c>
      <c r="B132" s="22" t="s">
        <v>243</v>
      </c>
      <c r="C132" s="23" t="s">
        <v>244</v>
      </c>
      <c r="D132" s="28">
        <v>30</v>
      </c>
      <c r="E132" s="25">
        <f t="shared" si="1"/>
        <v>180</v>
      </c>
    </row>
    <row r="133" spans="1:5" ht="20.100000000000001" customHeight="1" x14ac:dyDescent="0.2">
      <c r="A133" s="29">
        <v>6</v>
      </c>
      <c r="B133" s="22" t="s">
        <v>245</v>
      </c>
      <c r="C133" s="23" t="s">
        <v>246</v>
      </c>
      <c r="D133" s="28">
        <v>30</v>
      </c>
      <c r="E133" s="25">
        <f t="shared" si="1"/>
        <v>180</v>
      </c>
    </row>
    <row r="134" spans="1:5" ht="20.100000000000001" customHeight="1" x14ac:dyDescent="0.2">
      <c r="A134" s="29">
        <v>6</v>
      </c>
      <c r="B134" s="22" t="s">
        <v>247</v>
      </c>
      <c r="C134" s="23" t="s">
        <v>248</v>
      </c>
      <c r="D134" s="28">
        <v>30</v>
      </c>
      <c r="E134" s="25">
        <f t="shared" si="1"/>
        <v>180</v>
      </c>
    </row>
    <row r="135" spans="1:5" ht="20.100000000000001" customHeight="1" x14ac:dyDescent="0.2">
      <c r="A135" s="29">
        <v>6</v>
      </c>
      <c r="B135" s="22" t="s">
        <v>249</v>
      </c>
      <c r="C135" s="23" t="s">
        <v>250</v>
      </c>
      <c r="D135" s="28">
        <v>30</v>
      </c>
      <c r="E135" s="25">
        <f t="shared" si="1"/>
        <v>180</v>
      </c>
    </row>
    <row r="136" spans="1:5" ht="20.100000000000001" customHeight="1" x14ac:dyDescent="0.2">
      <c r="A136" s="29">
        <v>6</v>
      </c>
      <c r="B136" s="22" t="s">
        <v>251</v>
      </c>
      <c r="C136" s="23" t="s">
        <v>252</v>
      </c>
      <c r="D136" s="28">
        <v>30</v>
      </c>
      <c r="E136" s="25">
        <f t="shared" si="1"/>
        <v>180</v>
      </c>
    </row>
    <row r="137" spans="1:5" ht="20.100000000000001" customHeight="1" x14ac:dyDescent="0.2">
      <c r="A137" s="29">
        <v>5</v>
      </c>
      <c r="B137" s="22" t="s">
        <v>253</v>
      </c>
      <c r="C137" s="23" t="s">
        <v>254</v>
      </c>
      <c r="D137" s="28">
        <v>30</v>
      </c>
      <c r="E137" s="25">
        <f t="shared" si="1"/>
        <v>150</v>
      </c>
    </row>
    <row r="138" spans="1:5" ht="20.100000000000001" customHeight="1" x14ac:dyDescent="0.2">
      <c r="A138" s="29">
        <v>3</v>
      </c>
      <c r="B138" s="22" t="s">
        <v>255</v>
      </c>
      <c r="C138" s="23" t="s">
        <v>256</v>
      </c>
      <c r="D138" s="28">
        <v>30</v>
      </c>
      <c r="E138" s="25">
        <f t="shared" si="1"/>
        <v>90</v>
      </c>
    </row>
    <row r="139" spans="1:5" ht="20.100000000000001" customHeight="1" x14ac:dyDescent="0.2">
      <c r="A139" s="29">
        <v>3</v>
      </c>
      <c r="B139" s="22" t="s">
        <v>257</v>
      </c>
      <c r="C139" s="23" t="s">
        <v>258</v>
      </c>
      <c r="D139" s="28">
        <v>30</v>
      </c>
      <c r="E139" s="25">
        <f t="shared" si="1"/>
        <v>90</v>
      </c>
    </row>
    <row r="140" spans="1:5" ht="20.100000000000001" customHeight="1" x14ac:dyDescent="0.2">
      <c r="A140" s="29">
        <v>2</v>
      </c>
      <c r="B140" s="22" t="s">
        <v>259</v>
      </c>
      <c r="C140" s="23" t="s">
        <v>260</v>
      </c>
      <c r="D140" s="28">
        <v>30</v>
      </c>
      <c r="E140" s="25">
        <f t="shared" si="1"/>
        <v>60</v>
      </c>
    </row>
    <row r="141" spans="1:5" ht="20.100000000000001" customHeight="1" x14ac:dyDescent="0.2">
      <c r="A141" s="29">
        <v>5</v>
      </c>
      <c r="B141" s="22" t="s">
        <v>261</v>
      </c>
      <c r="C141" s="23" t="s">
        <v>262</v>
      </c>
      <c r="D141" s="28">
        <v>30</v>
      </c>
      <c r="E141" s="25">
        <f t="shared" si="1"/>
        <v>150</v>
      </c>
    </row>
    <row r="142" spans="1:5" ht="20.100000000000001" customHeight="1" x14ac:dyDescent="0.2">
      <c r="A142" s="29">
        <v>6</v>
      </c>
      <c r="B142" s="22" t="s">
        <v>263</v>
      </c>
      <c r="C142" s="23" t="s">
        <v>264</v>
      </c>
      <c r="D142" s="28">
        <v>30</v>
      </c>
      <c r="E142" s="25">
        <f t="shared" si="1"/>
        <v>180</v>
      </c>
    </row>
    <row r="143" spans="1:5" ht="20.100000000000001" customHeight="1" x14ac:dyDescent="0.2">
      <c r="A143" s="29">
        <v>6</v>
      </c>
      <c r="B143" s="22" t="s">
        <v>265</v>
      </c>
      <c r="C143" s="23" t="s">
        <v>266</v>
      </c>
      <c r="D143" s="28">
        <v>30</v>
      </c>
      <c r="E143" s="25">
        <f t="shared" si="1"/>
        <v>180</v>
      </c>
    </row>
    <row r="144" spans="1:5" ht="20.100000000000001" customHeight="1" x14ac:dyDescent="0.2">
      <c r="A144" s="29">
        <v>6</v>
      </c>
      <c r="B144" s="22" t="s">
        <v>267</v>
      </c>
      <c r="C144" s="23" t="s">
        <v>268</v>
      </c>
      <c r="D144" s="28">
        <v>30</v>
      </c>
      <c r="E144" s="25">
        <f t="shared" si="1"/>
        <v>180</v>
      </c>
    </row>
    <row r="145" spans="1:5" ht="20.100000000000001" customHeight="1" x14ac:dyDescent="0.2">
      <c r="A145" s="29">
        <v>6</v>
      </c>
      <c r="B145" s="22" t="s">
        <v>269</v>
      </c>
      <c r="C145" s="23" t="s">
        <v>270</v>
      </c>
      <c r="D145" s="28">
        <v>30</v>
      </c>
      <c r="E145" s="25">
        <f t="shared" si="1"/>
        <v>180</v>
      </c>
    </row>
    <row r="146" spans="1:5" ht="20.100000000000001" customHeight="1" x14ac:dyDescent="0.2">
      <c r="A146" s="29">
        <v>6</v>
      </c>
      <c r="B146" s="22" t="s">
        <v>271</v>
      </c>
      <c r="C146" s="23" t="s">
        <v>272</v>
      </c>
      <c r="D146" s="28">
        <v>30</v>
      </c>
      <c r="E146" s="25">
        <f t="shared" si="1"/>
        <v>180</v>
      </c>
    </row>
    <row r="147" spans="1:5" ht="20.100000000000001" customHeight="1" x14ac:dyDescent="0.2">
      <c r="A147" s="29">
        <v>6</v>
      </c>
      <c r="B147" s="22" t="s">
        <v>273</v>
      </c>
      <c r="C147" s="23" t="s">
        <v>274</v>
      </c>
      <c r="D147" s="28">
        <v>30</v>
      </c>
      <c r="E147" s="25">
        <f t="shared" si="1"/>
        <v>180</v>
      </c>
    </row>
    <row r="148" spans="1:5" ht="20.100000000000001" customHeight="1" x14ac:dyDescent="0.2">
      <c r="A148" s="30">
        <v>5</v>
      </c>
      <c r="B148" s="31" t="s">
        <v>275</v>
      </c>
      <c r="C148" s="32" t="s">
        <v>276</v>
      </c>
      <c r="D148" s="28">
        <v>12</v>
      </c>
      <c r="E148" s="25">
        <f t="shared" si="1"/>
        <v>60</v>
      </c>
    </row>
    <row r="149" spans="1:5" ht="20.100000000000001" customHeight="1" x14ac:dyDescent="0.2">
      <c r="A149" s="30">
        <v>5</v>
      </c>
      <c r="B149" s="31" t="s">
        <v>277</v>
      </c>
      <c r="C149" s="32" t="s">
        <v>278</v>
      </c>
      <c r="D149" s="28">
        <v>12</v>
      </c>
      <c r="E149" s="25">
        <f t="shared" ref="E149:E151" si="2">A149*D149</f>
        <v>60</v>
      </c>
    </row>
    <row r="150" spans="1:5" ht="20.100000000000001" customHeight="1" x14ac:dyDescent="0.2">
      <c r="A150" s="30">
        <v>5</v>
      </c>
      <c r="B150" s="31" t="s">
        <v>279</v>
      </c>
      <c r="C150" s="32" t="s">
        <v>280</v>
      </c>
      <c r="D150" s="28">
        <v>12</v>
      </c>
      <c r="E150" s="25">
        <f t="shared" si="2"/>
        <v>60</v>
      </c>
    </row>
    <row r="151" spans="1:5" ht="20.100000000000001" customHeight="1" x14ac:dyDescent="0.2">
      <c r="A151" s="30">
        <v>5</v>
      </c>
      <c r="B151" s="31" t="s">
        <v>281</v>
      </c>
      <c r="C151" s="32" t="s">
        <v>282</v>
      </c>
      <c r="D151" s="28">
        <v>12</v>
      </c>
      <c r="E151" s="25">
        <f t="shared" si="2"/>
        <v>60</v>
      </c>
    </row>
    <row r="152" spans="1:5" ht="20.100000000000001" customHeight="1" x14ac:dyDescent="0.25">
      <c r="A152" s="33" t="s">
        <v>283</v>
      </c>
      <c r="B152" s="34"/>
      <c r="C152" s="34"/>
      <c r="D152" s="35"/>
      <c r="E152" s="36">
        <f>SUM(E21:E151)</f>
        <v>27240</v>
      </c>
    </row>
    <row r="153" spans="1:5" ht="20.100000000000001" customHeight="1" x14ac:dyDescent="0.25">
      <c r="A153" s="33" t="s">
        <v>284</v>
      </c>
      <c r="B153" s="34"/>
      <c r="C153" s="35"/>
      <c r="D153" s="37">
        <v>0.12</v>
      </c>
      <c r="E153" s="36">
        <f>+E152*D153</f>
        <v>3268.7999999999997</v>
      </c>
    </row>
    <row r="154" spans="1:5" ht="20.100000000000001" customHeight="1" x14ac:dyDescent="0.25">
      <c r="A154" s="33" t="s">
        <v>285</v>
      </c>
      <c r="B154" s="34"/>
      <c r="C154" s="34"/>
      <c r="D154" s="35"/>
      <c r="E154" s="36">
        <f>+E152+E153</f>
        <v>30508.799999999999</v>
      </c>
    </row>
    <row r="155" spans="1:5" ht="20.100000000000001" customHeight="1" x14ac:dyDescent="0.25">
      <c r="A155" s="38" t="s">
        <v>286</v>
      </c>
      <c r="B155" s="39"/>
      <c r="C155" s="39"/>
      <c r="D155" s="40"/>
      <c r="E155" s="41"/>
    </row>
    <row r="156" spans="1:5" ht="20.100000000000001" customHeight="1" x14ac:dyDescent="0.2">
      <c r="A156" s="42" t="s">
        <v>16</v>
      </c>
      <c r="B156" s="43" t="s">
        <v>17</v>
      </c>
      <c r="C156" s="44" t="s">
        <v>287</v>
      </c>
      <c r="D156" s="44"/>
      <c r="E156" s="45"/>
    </row>
    <row r="157" spans="1:5" ht="20.100000000000001" customHeight="1" x14ac:dyDescent="0.25">
      <c r="A157" s="46"/>
      <c r="B157" s="38" t="s">
        <v>288</v>
      </c>
      <c r="C157" s="40"/>
      <c r="D157" s="46"/>
      <c r="E157" s="47"/>
    </row>
    <row r="158" spans="1:5" ht="20.100000000000001" customHeight="1" x14ac:dyDescent="0.2">
      <c r="A158" s="46"/>
      <c r="B158" s="48">
        <v>2</v>
      </c>
      <c r="C158" s="49" t="s">
        <v>289</v>
      </c>
      <c r="D158" s="46"/>
      <c r="E158" s="47"/>
    </row>
    <row r="159" spans="1:5" ht="20.100000000000001" customHeight="1" x14ac:dyDescent="0.2">
      <c r="A159" s="46"/>
      <c r="B159" s="48">
        <v>1</v>
      </c>
      <c r="C159" s="49" t="s">
        <v>290</v>
      </c>
      <c r="D159" s="46"/>
      <c r="E159" s="47"/>
    </row>
    <row r="160" spans="1:5" ht="20.100000000000001" customHeight="1" x14ac:dyDescent="0.2">
      <c r="A160" s="46"/>
      <c r="B160" s="48">
        <v>1</v>
      </c>
      <c r="C160" s="49" t="s">
        <v>291</v>
      </c>
      <c r="D160" s="46"/>
      <c r="E160" s="47"/>
    </row>
    <row r="161" spans="1:5" ht="20.100000000000001" customHeight="1" x14ac:dyDescent="0.2">
      <c r="A161" s="46"/>
      <c r="B161" s="48">
        <v>2</v>
      </c>
      <c r="C161" s="49" t="s">
        <v>292</v>
      </c>
      <c r="D161" s="46"/>
      <c r="E161" s="47"/>
    </row>
    <row r="162" spans="1:5" ht="20.100000000000001" customHeight="1" x14ac:dyDescent="0.2">
      <c r="A162" s="46"/>
      <c r="B162" s="48">
        <v>1</v>
      </c>
      <c r="C162" s="50" t="s">
        <v>293</v>
      </c>
      <c r="D162" s="46"/>
      <c r="E162" s="47"/>
    </row>
    <row r="163" spans="1:5" ht="20.100000000000001" customHeight="1" x14ac:dyDescent="0.2">
      <c r="A163" s="46"/>
      <c r="B163" s="48">
        <v>2</v>
      </c>
      <c r="C163" s="49" t="s">
        <v>294</v>
      </c>
      <c r="D163" s="46"/>
      <c r="E163" s="47"/>
    </row>
    <row r="164" spans="1:5" ht="20.100000000000001" customHeight="1" x14ac:dyDescent="0.2">
      <c r="A164" s="46"/>
      <c r="B164" s="48">
        <v>1</v>
      </c>
      <c r="C164" s="49" t="s">
        <v>295</v>
      </c>
      <c r="D164" s="46"/>
      <c r="E164" s="47"/>
    </row>
    <row r="165" spans="1:5" ht="20.100000000000001" customHeight="1" x14ac:dyDescent="0.2">
      <c r="A165" s="46"/>
      <c r="B165" s="48">
        <v>1</v>
      </c>
      <c r="C165" s="49" t="s">
        <v>296</v>
      </c>
      <c r="D165" s="46"/>
      <c r="E165" s="47"/>
    </row>
    <row r="166" spans="1:5" ht="20.100000000000001" customHeight="1" x14ac:dyDescent="0.2">
      <c r="A166" s="46"/>
      <c r="B166" s="48">
        <v>2</v>
      </c>
      <c r="C166" s="49" t="s">
        <v>297</v>
      </c>
      <c r="D166" s="46"/>
      <c r="E166" s="47"/>
    </row>
    <row r="167" spans="1:5" ht="20.100000000000001" customHeight="1" x14ac:dyDescent="0.2">
      <c r="A167" s="46"/>
      <c r="B167" s="48">
        <v>1</v>
      </c>
      <c r="C167" s="49" t="s">
        <v>298</v>
      </c>
      <c r="D167" s="46"/>
      <c r="E167" s="47"/>
    </row>
    <row r="168" spans="1:5" ht="20.100000000000001" customHeight="1" x14ac:dyDescent="0.25">
      <c r="A168" s="46"/>
      <c r="B168" s="38" t="s">
        <v>299</v>
      </c>
      <c r="C168" s="40"/>
      <c r="D168" s="46"/>
      <c r="E168" s="47"/>
    </row>
    <row r="169" spans="1:5" ht="20.100000000000001" customHeight="1" x14ac:dyDescent="0.2">
      <c r="A169" s="46"/>
      <c r="B169" s="48">
        <v>2</v>
      </c>
      <c r="C169" s="49" t="s">
        <v>300</v>
      </c>
      <c r="D169" s="46"/>
      <c r="E169" s="47"/>
    </row>
    <row r="170" spans="1:5" ht="20.100000000000001" customHeight="1" x14ac:dyDescent="0.2">
      <c r="A170" s="46"/>
      <c r="B170" s="48">
        <v>2</v>
      </c>
      <c r="C170" s="49" t="s">
        <v>301</v>
      </c>
      <c r="D170" s="46"/>
      <c r="E170" s="47"/>
    </row>
    <row r="171" spans="1:5" ht="20.100000000000001" customHeight="1" x14ac:dyDescent="0.2">
      <c r="A171" s="46"/>
      <c r="B171" s="48">
        <v>1</v>
      </c>
      <c r="C171" s="49" t="s">
        <v>302</v>
      </c>
      <c r="D171" s="46"/>
      <c r="E171" s="47"/>
    </row>
    <row r="172" spans="1:5" ht="20.100000000000001" customHeight="1" x14ac:dyDescent="0.2">
      <c r="A172" s="46"/>
      <c r="B172" s="48">
        <v>3</v>
      </c>
      <c r="C172" s="49" t="s">
        <v>303</v>
      </c>
      <c r="D172" s="46"/>
      <c r="E172" s="47"/>
    </row>
    <row r="173" spans="1:5" ht="20.100000000000001" customHeight="1" x14ac:dyDescent="0.2">
      <c r="A173" s="46"/>
      <c r="B173" s="48">
        <v>1</v>
      </c>
      <c r="C173" s="49" t="s">
        <v>304</v>
      </c>
      <c r="D173" s="46"/>
      <c r="E173" s="47"/>
    </row>
    <row r="174" spans="1:5" ht="20.100000000000001" customHeight="1" x14ac:dyDescent="0.2">
      <c r="A174" s="46"/>
      <c r="B174" s="48">
        <v>1</v>
      </c>
      <c r="C174" s="49" t="s">
        <v>305</v>
      </c>
      <c r="D174" s="46"/>
      <c r="E174" s="47"/>
    </row>
    <row r="175" spans="1:5" ht="20.100000000000001" customHeight="1" x14ac:dyDescent="0.2">
      <c r="A175" s="46"/>
      <c r="B175" s="48">
        <v>2</v>
      </c>
      <c r="C175" s="49" t="s">
        <v>306</v>
      </c>
      <c r="D175" s="46"/>
      <c r="E175" s="47"/>
    </row>
    <row r="176" spans="1:5" ht="20.100000000000001" customHeight="1" x14ac:dyDescent="0.2">
      <c r="A176" s="46"/>
      <c r="B176" s="48">
        <v>1</v>
      </c>
      <c r="C176" s="49" t="s">
        <v>307</v>
      </c>
      <c r="D176" s="46"/>
      <c r="E176" s="47"/>
    </row>
    <row r="177" spans="1:5" ht="20.100000000000001" customHeight="1" x14ac:dyDescent="0.2">
      <c r="A177" s="46"/>
      <c r="B177" s="48">
        <v>2</v>
      </c>
      <c r="C177" s="49" t="s">
        <v>308</v>
      </c>
      <c r="D177" s="46"/>
      <c r="E177" s="47"/>
    </row>
    <row r="178" spans="1:5" ht="20.100000000000001" customHeight="1" x14ac:dyDescent="0.2">
      <c r="A178" s="46"/>
      <c r="B178" s="48">
        <v>1</v>
      </c>
      <c r="C178" s="49" t="s">
        <v>309</v>
      </c>
      <c r="D178" s="46"/>
      <c r="E178" s="47"/>
    </row>
    <row r="179" spans="1:5" ht="20.100000000000001" customHeight="1" x14ac:dyDescent="0.2">
      <c r="A179" s="46"/>
      <c r="B179" s="48">
        <v>2</v>
      </c>
      <c r="C179" s="49" t="s">
        <v>310</v>
      </c>
      <c r="D179" s="46"/>
      <c r="E179" s="47"/>
    </row>
    <row r="180" spans="1:5" ht="20.100000000000001" customHeight="1" x14ac:dyDescent="0.2">
      <c r="A180" s="46"/>
      <c r="B180" s="48">
        <v>1</v>
      </c>
      <c r="C180" s="49" t="s">
        <v>311</v>
      </c>
      <c r="D180" s="46"/>
      <c r="E180" s="47"/>
    </row>
    <row r="181" spans="1:5" ht="20.100000000000001" customHeight="1" x14ac:dyDescent="0.2">
      <c r="A181" s="46"/>
      <c r="B181" s="48">
        <v>1</v>
      </c>
      <c r="C181" s="49" t="s">
        <v>312</v>
      </c>
      <c r="D181" s="46"/>
      <c r="E181" s="47"/>
    </row>
    <row r="182" spans="1:5" ht="20.100000000000001" customHeight="1" x14ac:dyDescent="0.2">
      <c r="A182" s="46"/>
      <c r="B182" s="48">
        <v>1</v>
      </c>
      <c r="C182" s="49" t="s">
        <v>313</v>
      </c>
      <c r="D182" s="46"/>
      <c r="E182" s="47"/>
    </row>
    <row r="183" spans="1:5" ht="20.100000000000001" customHeight="1" x14ac:dyDescent="0.2">
      <c r="A183" s="46"/>
      <c r="B183" s="48">
        <v>4</v>
      </c>
      <c r="C183" s="49" t="s">
        <v>314</v>
      </c>
      <c r="D183" s="46"/>
      <c r="E183" s="47"/>
    </row>
    <row r="184" spans="1:5" ht="20.100000000000001" customHeight="1" x14ac:dyDescent="0.2">
      <c r="A184" s="46"/>
      <c r="B184" s="48">
        <v>2</v>
      </c>
      <c r="C184" s="49" t="s">
        <v>315</v>
      </c>
      <c r="D184" s="46"/>
      <c r="E184" s="47"/>
    </row>
    <row r="185" spans="1:5" ht="20.100000000000001" customHeight="1" x14ac:dyDescent="0.25">
      <c r="A185" s="46"/>
      <c r="B185" s="51" t="s">
        <v>316</v>
      </c>
      <c r="C185" s="51"/>
      <c r="D185" s="46"/>
      <c r="E185" s="47"/>
    </row>
    <row r="186" spans="1:5" ht="20.100000000000001" customHeight="1" x14ac:dyDescent="0.2">
      <c r="A186" s="46"/>
      <c r="B186" s="48">
        <v>1</v>
      </c>
      <c r="C186" s="49" t="s">
        <v>317</v>
      </c>
      <c r="D186" s="46"/>
      <c r="E186" s="47"/>
    </row>
    <row r="187" spans="1:5" ht="20.100000000000001" customHeight="1" x14ac:dyDescent="0.2">
      <c r="A187" s="46"/>
      <c r="B187" s="48">
        <v>2</v>
      </c>
      <c r="C187" s="49" t="s">
        <v>318</v>
      </c>
      <c r="D187" s="46"/>
      <c r="E187" s="47"/>
    </row>
    <row r="188" spans="1:5" ht="20.100000000000001" customHeight="1" x14ac:dyDescent="0.2">
      <c r="A188" s="46"/>
      <c r="B188" s="48">
        <v>2</v>
      </c>
      <c r="C188" s="49" t="s">
        <v>319</v>
      </c>
      <c r="D188" s="46"/>
      <c r="E188" s="47"/>
    </row>
    <row r="189" spans="1:5" ht="20.100000000000001" customHeight="1" x14ac:dyDescent="0.2">
      <c r="A189" s="46"/>
      <c r="B189" s="48">
        <v>1</v>
      </c>
      <c r="C189" s="49" t="s">
        <v>320</v>
      </c>
      <c r="D189" s="46"/>
      <c r="E189" s="47"/>
    </row>
    <row r="190" spans="1:5" ht="20.100000000000001" customHeight="1" x14ac:dyDescent="0.2">
      <c r="A190" s="46"/>
      <c r="B190" s="48">
        <v>1</v>
      </c>
      <c r="C190" s="49" t="s">
        <v>321</v>
      </c>
      <c r="D190" s="46"/>
      <c r="E190" s="47"/>
    </row>
    <row r="191" spans="1:5" ht="20.100000000000001" customHeight="1" x14ac:dyDescent="0.2">
      <c r="A191" s="46"/>
      <c r="B191" s="48">
        <v>1</v>
      </c>
      <c r="C191" s="49" t="s">
        <v>322</v>
      </c>
      <c r="D191" s="46"/>
      <c r="E191" s="47"/>
    </row>
    <row r="192" spans="1:5" ht="20.100000000000001" customHeight="1" x14ac:dyDescent="0.2">
      <c r="A192" s="46"/>
      <c r="B192" s="48">
        <v>2</v>
      </c>
      <c r="C192" s="49" t="s">
        <v>323</v>
      </c>
      <c r="D192" s="46"/>
      <c r="E192" s="47"/>
    </row>
    <row r="193" spans="1:5" ht="20.100000000000001" customHeight="1" x14ac:dyDescent="0.2">
      <c r="A193" s="46"/>
      <c r="B193" s="48">
        <v>2</v>
      </c>
      <c r="C193" s="49" t="s">
        <v>324</v>
      </c>
      <c r="D193" s="46"/>
      <c r="E193" s="47"/>
    </row>
    <row r="194" spans="1:5" ht="20.100000000000001" customHeight="1" x14ac:dyDescent="0.2">
      <c r="A194" s="46"/>
      <c r="B194" s="48">
        <v>1</v>
      </c>
      <c r="C194" s="49" t="s">
        <v>325</v>
      </c>
      <c r="D194" s="46"/>
      <c r="E194" s="47"/>
    </row>
    <row r="195" spans="1:5" ht="20.100000000000001" customHeight="1" x14ac:dyDescent="0.2">
      <c r="A195" s="46"/>
      <c r="B195" s="48">
        <v>1</v>
      </c>
      <c r="C195" s="49" t="s">
        <v>326</v>
      </c>
      <c r="D195" s="46"/>
      <c r="E195" s="47"/>
    </row>
    <row r="196" spans="1:5" ht="20.100000000000001" customHeight="1" x14ac:dyDescent="0.2">
      <c r="A196" s="46"/>
      <c r="B196" s="48">
        <v>1</v>
      </c>
      <c r="C196" s="49" t="s">
        <v>327</v>
      </c>
      <c r="D196" s="47"/>
      <c r="E196" s="47"/>
    </row>
    <row r="197" spans="1:5" ht="20.100000000000001" customHeight="1" x14ac:dyDescent="0.2">
      <c r="A197" s="46"/>
      <c r="B197" s="48">
        <v>1</v>
      </c>
      <c r="C197" s="49" t="s">
        <v>328</v>
      </c>
      <c r="D197" s="47"/>
      <c r="E197" s="47"/>
    </row>
    <row r="198" spans="1:5" ht="20.100000000000001" customHeight="1" x14ac:dyDescent="0.2">
      <c r="A198" s="46"/>
      <c r="B198" s="48">
        <v>1</v>
      </c>
      <c r="C198" s="49" t="s">
        <v>307</v>
      </c>
      <c r="D198" s="47"/>
      <c r="E198" s="47"/>
    </row>
    <row r="199" spans="1:5" ht="20.100000000000001" customHeight="1" x14ac:dyDescent="0.2">
      <c r="A199" s="46"/>
      <c r="B199" s="48">
        <v>2</v>
      </c>
      <c r="C199" s="49" t="s">
        <v>329</v>
      </c>
      <c r="D199" s="47"/>
      <c r="E199" s="47"/>
    </row>
    <row r="200" spans="1:5" ht="20.100000000000001" customHeight="1" x14ac:dyDescent="0.2">
      <c r="A200" s="46"/>
      <c r="B200" s="52">
        <v>15</v>
      </c>
      <c r="C200" s="32" t="s">
        <v>330</v>
      </c>
      <c r="D200" s="47"/>
      <c r="E200" s="47"/>
    </row>
    <row r="201" spans="1:5" ht="20.100000000000001" customHeight="1" x14ac:dyDescent="0.2">
      <c r="A201" s="46"/>
      <c r="B201" s="48">
        <v>1</v>
      </c>
      <c r="C201" s="49" t="s">
        <v>331</v>
      </c>
      <c r="D201" s="47"/>
      <c r="E201" s="47"/>
    </row>
    <row r="202" spans="1:5" ht="20.100000000000001" customHeight="1" x14ac:dyDescent="0.2">
      <c r="A202" s="46"/>
      <c r="B202" s="48">
        <v>4</v>
      </c>
      <c r="C202" s="49" t="s">
        <v>332</v>
      </c>
      <c r="D202" s="47"/>
      <c r="E202" s="47"/>
    </row>
    <row r="203" spans="1:5" ht="20.100000000000001" customHeight="1" x14ac:dyDescent="0.2">
      <c r="A203" s="46"/>
      <c r="B203" s="48">
        <v>2</v>
      </c>
      <c r="C203" s="49" t="s">
        <v>333</v>
      </c>
      <c r="D203" s="47"/>
      <c r="E203" s="47"/>
    </row>
    <row r="204" spans="1:5" ht="20.100000000000001" customHeight="1" x14ac:dyDescent="0.2">
      <c r="A204" s="46"/>
      <c r="B204" s="48">
        <v>2</v>
      </c>
      <c r="C204" s="49" t="s">
        <v>334</v>
      </c>
      <c r="D204" s="47"/>
      <c r="E204" s="47"/>
    </row>
    <row r="205" spans="1:5" ht="20.100000000000001" customHeight="1" x14ac:dyDescent="0.25">
      <c r="A205" s="53"/>
      <c r="B205" s="48">
        <v>1</v>
      </c>
      <c r="C205" s="49" t="s">
        <v>335</v>
      </c>
      <c r="D205" s="54"/>
      <c r="E205" s="55"/>
    </row>
    <row r="206" spans="1:5" ht="20.100000000000001" customHeight="1" x14ac:dyDescent="0.2">
      <c r="A206" s="56"/>
      <c r="B206" s="57"/>
      <c r="C206" s="58"/>
      <c r="D206" s="55"/>
      <c r="E206" s="55"/>
    </row>
    <row r="207" spans="1:5" ht="20.100000000000001" customHeight="1" x14ac:dyDescent="0.2">
      <c r="B207" s="60"/>
      <c r="C207" s="61" t="s">
        <v>336</v>
      </c>
      <c r="D207" s="46"/>
    </row>
    <row r="208" spans="1:5" ht="20.100000000000001" customHeight="1" x14ac:dyDescent="0.2">
      <c r="B208" s="60"/>
      <c r="C208" s="61" t="s">
        <v>337</v>
      </c>
      <c r="D208" s="46"/>
    </row>
    <row r="209" spans="1:4" ht="20.100000000000001" customHeight="1" x14ac:dyDescent="0.2">
      <c r="B209" s="60"/>
      <c r="C209" s="61" t="s">
        <v>338</v>
      </c>
      <c r="D209" s="46"/>
    </row>
    <row r="210" spans="1:4" ht="20.100000000000001" customHeight="1" x14ac:dyDescent="0.2">
      <c r="B210" s="60"/>
      <c r="C210" s="61" t="s">
        <v>339</v>
      </c>
      <c r="D210" s="46"/>
    </row>
    <row r="211" spans="1:4" ht="20.100000000000001" customHeight="1" x14ac:dyDescent="0.2">
      <c r="A211" s="62" t="s">
        <v>340</v>
      </c>
      <c r="B211" s="62"/>
    </row>
    <row r="212" spans="1:4" ht="20.100000000000001" customHeight="1" x14ac:dyDescent="0.2">
      <c r="A212" s="56"/>
      <c r="B212" s="57"/>
    </row>
    <row r="213" spans="1:4" ht="20.100000000000001" customHeight="1" x14ac:dyDescent="0.2">
      <c r="A213" s="56"/>
      <c r="B213" s="57"/>
    </row>
    <row r="214" spans="1:4" ht="20.100000000000001" customHeight="1" x14ac:dyDescent="0.2">
      <c r="A214" s="62" t="s">
        <v>341</v>
      </c>
      <c r="B214" s="62"/>
    </row>
  </sheetData>
  <mergeCells count="15">
    <mergeCell ref="B185:C185"/>
    <mergeCell ref="A211:B211"/>
    <mergeCell ref="A214:B214"/>
    <mergeCell ref="A153:C153"/>
    <mergeCell ref="A154:D154"/>
    <mergeCell ref="A155:D155"/>
    <mergeCell ref="C156:D156"/>
    <mergeCell ref="B157:C157"/>
    <mergeCell ref="B168:C168"/>
    <mergeCell ref="A3:C3"/>
    <mergeCell ref="A4:C4"/>
    <mergeCell ref="A5:C5"/>
    <mergeCell ref="A6:C6"/>
    <mergeCell ref="A19:C19"/>
    <mergeCell ref="A152:D152"/>
  </mergeCells>
  <pageMargins left="0.7" right="0.7" top="0.75" bottom="0.75" header="0.3" footer="0.3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DA0C-B8C6-40D6-A48E-AD20DD994655}">
  <dimension ref="A1:E136"/>
  <sheetViews>
    <sheetView view="pageBreakPreview" zoomScale="60" zoomScaleNormal="100" workbookViewId="0">
      <selection activeCell="C15" sqref="C15"/>
    </sheetView>
  </sheetViews>
  <sheetFormatPr baseColWidth="10" defaultRowHeight="20.100000000000001" customHeight="1" x14ac:dyDescent="0.2"/>
  <cols>
    <col min="1" max="1" width="15.42578125" style="46" customWidth="1"/>
    <col min="2" max="2" width="20.85546875" style="46" bestFit="1" customWidth="1"/>
    <col min="3" max="3" width="70.28515625" style="46" customWidth="1"/>
    <col min="4" max="4" width="18.7109375" style="46" customWidth="1"/>
    <col min="5" max="5" width="17" style="46" customWidth="1"/>
    <col min="6" max="16384" width="11.42578125" style="46"/>
  </cols>
  <sheetData>
    <row r="1" spans="1:3" ht="20.100000000000001" customHeight="1" x14ac:dyDescent="0.25">
      <c r="A1" s="1"/>
      <c r="B1" s="1"/>
      <c r="C1" s="1"/>
    </row>
    <row r="2" spans="1:3" ht="20.100000000000001" customHeight="1" x14ac:dyDescent="0.25">
      <c r="A2" s="1" t="s">
        <v>0</v>
      </c>
      <c r="B2" s="1"/>
      <c r="C2" s="1"/>
    </row>
    <row r="3" spans="1:3" ht="20.100000000000001" customHeight="1" x14ac:dyDescent="0.2">
      <c r="A3" s="3" t="s">
        <v>1</v>
      </c>
      <c r="B3" s="3"/>
      <c r="C3" s="3"/>
    </row>
    <row r="4" spans="1:3" ht="20.100000000000001" customHeight="1" x14ac:dyDescent="0.25">
      <c r="A4" s="4" t="s">
        <v>2</v>
      </c>
      <c r="B4" s="4"/>
      <c r="C4" s="4"/>
    </row>
    <row r="6" spans="1:3" ht="20.100000000000001" customHeight="1" thickBot="1" x14ac:dyDescent="0.25">
      <c r="A6" s="7" t="s">
        <v>4</v>
      </c>
      <c r="B6" s="8"/>
      <c r="C6" s="9">
        <v>44669</v>
      </c>
    </row>
    <row r="7" spans="1:3" ht="20.100000000000001" customHeight="1" thickBot="1" x14ac:dyDescent="0.25">
      <c r="A7" s="7" t="s">
        <v>5</v>
      </c>
      <c r="B7" s="8"/>
      <c r="C7" s="86" t="s">
        <v>520</v>
      </c>
    </row>
    <row r="8" spans="1:3" ht="20.100000000000001" customHeight="1" thickBot="1" x14ac:dyDescent="0.25">
      <c r="A8" s="7" t="s">
        <v>6</v>
      </c>
      <c r="B8" s="8"/>
      <c r="C8" s="85">
        <v>990277583001</v>
      </c>
    </row>
    <row r="9" spans="1:3" ht="20.100000000000001" customHeight="1" thickBot="1" x14ac:dyDescent="0.25">
      <c r="A9" s="7" t="s">
        <v>7</v>
      </c>
      <c r="B9" s="8"/>
      <c r="C9" s="87" t="s">
        <v>524</v>
      </c>
    </row>
    <row r="10" spans="1:3" ht="20.100000000000001" customHeight="1" thickBot="1" x14ac:dyDescent="0.25">
      <c r="A10" s="7" t="s">
        <v>8</v>
      </c>
      <c r="B10" s="8"/>
      <c r="C10" s="88" t="s">
        <v>525</v>
      </c>
    </row>
    <row r="11" spans="1:3" ht="20.100000000000001" customHeight="1" thickBot="1" x14ac:dyDescent="0.25">
      <c r="A11" s="7" t="s">
        <v>9</v>
      </c>
      <c r="B11" s="8"/>
      <c r="C11" s="64" t="s">
        <v>526</v>
      </c>
    </row>
    <row r="12" spans="1:3" ht="20.100000000000001" customHeight="1" thickBot="1" x14ac:dyDescent="0.3">
      <c r="A12" s="10" t="s">
        <v>10</v>
      </c>
      <c r="B12" s="11"/>
      <c r="C12" s="12" t="s">
        <v>521</v>
      </c>
    </row>
    <row r="13" spans="1:3" ht="20.100000000000001" customHeight="1" thickBot="1" x14ac:dyDescent="0.3">
      <c r="A13" s="10" t="s">
        <v>11</v>
      </c>
      <c r="B13" s="11"/>
      <c r="C13" s="13" t="s">
        <v>522</v>
      </c>
    </row>
    <row r="14" spans="1:3" ht="20.100000000000001" customHeight="1" thickBot="1" x14ac:dyDescent="0.3">
      <c r="A14" s="10" t="s">
        <v>12</v>
      </c>
      <c r="B14" s="11"/>
      <c r="C14" s="13"/>
    </row>
    <row r="15" spans="1:3" ht="20.100000000000001" customHeight="1" thickBot="1" x14ac:dyDescent="0.25">
      <c r="A15" s="10" t="s">
        <v>13</v>
      </c>
      <c r="B15" s="11"/>
      <c r="C15" s="9">
        <v>44669</v>
      </c>
    </row>
    <row r="16" spans="1:3" ht="20.100000000000001" customHeight="1" thickBot="1" x14ac:dyDescent="0.3">
      <c r="A16" s="10" t="s">
        <v>14</v>
      </c>
      <c r="B16" s="11"/>
      <c r="C16" s="14" t="s">
        <v>523</v>
      </c>
    </row>
    <row r="19" spans="1:5" ht="20.100000000000001" customHeight="1" x14ac:dyDescent="0.2">
      <c r="A19" s="65" t="s">
        <v>342</v>
      </c>
      <c r="B19" s="66"/>
      <c r="C19" s="66"/>
      <c r="D19" s="66"/>
      <c r="E19" s="66"/>
    </row>
    <row r="20" spans="1:5" ht="34.5" customHeight="1" x14ac:dyDescent="0.2">
      <c r="A20" s="67" t="s">
        <v>343</v>
      </c>
      <c r="B20" s="67" t="s">
        <v>344</v>
      </c>
      <c r="C20" s="67" t="s">
        <v>345</v>
      </c>
      <c r="D20" s="19" t="s">
        <v>19</v>
      </c>
      <c r="E20" s="19" t="s">
        <v>20</v>
      </c>
    </row>
    <row r="21" spans="1:5" ht="20.100000000000001" customHeight="1" x14ac:dyDescent="0.2">
      <c r="A21" s="30">
        <v>2</v>
      </c>
      <c r="B21" s="68" t="s">
        <v>346</v>
      </c>
      <c r="C21" s="69" t="s">
        <v>347</v>
      </c>
      <c r="D21" s="70">
        <v>700</v>
      </c>
      <c r="E21" s="25">
        <f>+A21*D21</f>
        <v>1400</v>
      </c>
    </row>
    <row r="22" spans="1:5" ht="20.100000000000001" customHeight="1" x14ac:dyDescent="0.2">
      <c r="A22" s="30">
        <v>2</v>
      </c>
      <c r="B22" s="68" t="s">
        <v>348</v>
      </c>
      <c r="C22" s="69" t="s">
        <v>349</v>
      </c>
      <c r="D22" s="70">
        <v>700</v>
      </c>
      <c r="E22" s="25">
        <f t="shared" ref="E22:E38" si="0">+A22*D22</f>
        <v>1400</v>
      </c>
    </row>
    <row r="23" spans="1:5" ht="20.100000000000001" customHeight="1" x14ac:dyDescent="0.2">
      <c r="A23" s="30">
        <v>5</v>
      </c>
      <c r="B23" s="68" t="s">
        <v>350</v>
      </c>
      <c r="C23" s="69" t="s">
        <v>351</v>
      </c>
      <c r="D23" s="70">
        <v>55</v>
      </c>
      <c r="E23" s="25">
        <f t="shared" si="0"/>
        <v>275</v>
      </c>
    </row>
    <row r="24" spans="1:5" ht="20.100000000000001" customHeight="1" x14ac:dyDescent="0.2">
      <c r="A24" s="30">
        <v>4</v>
      </c>
      <c r="B24" s="68" t="s">
        <v>352</v>
      </c>
      <c r="C24" s="69" t="s">
        <v>353</v>
      </c>
      <c r="D24" s="70">
        <v>55</v>
      </c>
      <c r="E24" s="25">
        <f t="shared" si="0"/>
        <v>220</v>
      </c>
    </row>
    <row r="25" spans="1:5" ht="20.100000000000001" customHeight="1" x14ac:dyDescent="0.2">
      <c r="A25" s="30">
        <v>2</v>
      </c>
      <c r="B25" s="68" t="s">
        <v>354</v>
      </c>
      <c r="C25" s="69" t="s">
        <v>355</v>
      </c>
      <c r="D25" s="70">
        <v>55</v>
      </c>
      <c r="E25" s="25">
        <f t="shared" si="0"/>
        <v>110</v>
      </c>
    </row>
    <row r="26" spans="1:5" ht="20.100000000000001" customHeight="1" x14ac:dyDescent="0.2">
      <c r="A26" s="30">
        <v>6</v>
      </c>
      <c r="B26" s="68" t="s">
        <v>356</v>
      </c>
      <c r="C26" s="69" t="s">
        <v>357</v>
      </c>
      <c r="D26" s="70">
        <v>55</v>
      </c>
      <c r="E26" s="25">
        <f t="shared" si="0"/>
        <v>330</v>
      </c>
    </row>
    <row r="27" spans="1:5" ht="20.100000000000001" customHeight="1" x14ac:dyDescent="0.2">
      <c r="A27" s="30">
        <v>6</v>
      </c>
      <c r="B27" s="68" t="s">
        <v>358</v>
      </c>
      <c r="C27" s="69" t="s">
        <v>359</v>
      </c>
      <c r="D27" s="70">
        <v>55</v>
      </c>
      <c r="E27" s="25">
        <f t="shared" si="0"/>
        <v>330</v>
      </c>
    </row>
    <row r="28" spans="1:5" ht="20.100000000000001" customHeight="1" x14ac:dyDescent="0.2">
      <c r="A28" s="30">
        <v>6</v>
      </c>
      <c r="B28" s="68" t="s">
        <v>360</v>
      </c>
      <c r="C28" s="69" t="s">
        <v>361</v>
      </c>
      <c r="D28" s="70">
        <v>55</v>
      </c>
      <c r="E28" s="25">
        <f t="shared" si="0"/>
        <v>330</v>
      </c>
    </row>
    <row r="29" spans="1:5" ht="20.100000000000001" customHeight="1" x14ac:dyDescent="0.2">
      <c r="A29" s="30">
        <v>6</v>
      </c>
      <c r="B29" s="68" t="s">
        <v>362</v>
      </c>
      <c r="C29" s="69" t="s">
        <v>363</v>
      </c>
      <c r="D29" s="70">
        <v>55</v>
      </c>
      <c r="E29" s="25">
        <f t="shared" si="0"/>
        <v>330</v>
      </c>
    </row>
    <row r="30" spans="1:5" ht="20.100000000000001" customHeight="1" x14ac:dyDescent="0.2">
      <c r="A30" s="30">
        <v>6</v>
      </c>
      <c r="B30" s="68" t="s">
        <v>364</v>
      </c>
      <c r="C30" s="69" t="s">
        <v>365</v>
      </c>
      <c r="D30" s="70">
        <v>55</v>
      </c>
      <c r="E30" s="25">
        <f t="shared" si="0"/>
        <v>330</v>
      </c>
    </row>
    <row r="31" spans="1:5" ht="20.100000000000001" customHeight="1" x14ac:dyDescent="0.2">
      <c r="A31" s="30">
        <v>4</v>
      </c>
      <c r="B31" s="68" t="s">
        <v>366</v>
      </c>
      <c r="C31" s="69" t="s">
        <v>367</v>
      </c>
      <c r="D31" s="70">
        <v>45</v>
      </c>
      <c r="E31" s="25">
        <f t="shared" si="0"/>
        <v>180</v>
      </c>
    </row>
    <row r="32" spans="1:5" ht="20.100000000000001" customHeight="1" x14ac:dyDescent="0.2">
      <c r="A32" s="30">
        <v>4</v>
      </c>
      <c r="B32" s="68" t="s">
        <v>368</v>
      </c>
      <c r="C32" s="69" t="s">
        <v>369</v>
      </c>
      <c r="D32" s="70">
        <v>45</v>
      </c>
      <c r="E32" s="25">
        <f t="shared" si="0"/>
        <v>180</v>
      </c>
    </row>
    <row r="33" spans="1:5" ht="20.100000000000001" customHeight="1" x14ac:dyDescent="0.2">
      <c r="A33" s="30">
        <v>4</v>
      </c>
      <c r="B33" s="68" t="s">
        <v>370</v>
      </c>
      <c r="C33" s="69" t="s">
        <v>371</v>
      </c>
      <c r="D33" s="70">
        <v>45</v>
      </c>
      <c r="E33" s="25">
        <f t="shared" si="0"/>
        <v>180</v>
      </c>
    </row>
    <row r="34" spans="1:5" ht="20.100000000000001" customHeight="1" x14ac:dyDescent="0.2">
      <c r="A34" s="30">
        <v>4</v>
      </c>
      <c r="B34" s="68" t="s">
        <v>372</v>
      </c>
      <c r="C34" s="69" t="s">
        <v>373</v>
      </c>
      <c r="D34" s="70">
        <v>45</v>
      </c>
      <c r="E34" s="25">
        <f t="shared" si="0"/>
        <v>180</v>
      </c>
    </row>
    <row r="35" spans="1:5" ht="20.100000000000001" customHeight="1" x14ac:dyDescent="0.2">
      <c r="A35" s="30">
        <v>4</v>
      </c>
      <c r="B35" s="68" t="s">
        <v>374</v>
      </c>
      <c r="C35" s="69" t="s">
        <v>375</v>
      </c>
      <c r="D35" s="70">
        <v>45</v>
      </c>
      <c r="E35" s="25">
        <f t="shared" si="0"/>
        <v>180</v>
      </c>
    </row>
    <row r="36" spans="1:5" ht="20.100000000000001" customHeight="1" x14ac:dyDescent="0.2">
      <c r="A36" s="30">
        <v>4</v>
      </c>
      <c r="B36" s="68" t="s">
        <v>376</v>
      </c>
      <c r="C36" s="69" t="s">
        <v>377</v>
      </c>
      <c r="D36" s="70">
        <v>45</v>
      </c>
      <c r="E36" s="25">
        <f t="shared" si="0"/>
        <v>180</v>
      </c>
    </row>
    <row r="37" spans="1:5" ht="20.100000000000001" customHeight="1" x14ac:dyDescent="0.2">
      <c r="A37" s="30">
        <v>4</v>
      </c>
      <c r="B37" s="68" t="s">
        <v>378</v>
      </c>
      <c r="C37" s="69" t="s">
        <v>379</v>
      </c>
      <c r="D37" s="70">
        <v>45</v>
      </c>
      <c r="E37" s="25">
        <f t="shared" si="0"/>
        <v>180</v>
      </c>
    </row>
    <row r="38" spans="1:5" ht="20.100000000000001" customHeight="1" x14ac:dyDescent="0.2">
      <c r="A38" s="30">
        <v>4</v>
      </c>
      <c r="B38" s="68" t="s">
        <v>380</v>
      </c>
      <c r="C38" s="69" t="s">
        <v>381</v>
      </c>
      <c r="D38" s="70">
        <v>45</v>
      </c>
      <c r="E38" s="25">
        <f t="shared" si="0"/>
        <v>180</v>
      </c>
    </row>
    <row r="39" spans="1:5" ht="20.100000000000001" customHeight="1" x14ac:dyDescent="0.2">
      <c r="A39" s="30">
        <v>1</v>
      </c>
      <c r="B39" s="68" t="s">
        <v>382</v>
      </c>
      <c r="C39" s="69" t="s">
        <v>383</v>
      </c>
      <c r="D39" s="71">
        <v>500</v>
      </c>
      <c r="E39" s="25">
        <f t="shared" ref="E39:E47" si="1">A39*D39</f>
        <v>500</v>
      </c>
    </row>
    <row r="40" spans="1:5" ht="20.100000000000001" customHeight="1" x14ac:dyDescent="0.2">
      <c r="A40" s="30">
        <v>1</v>
      </c>
      <c r="B40" s="68" t="s">
        <v>384</v>
      </c>
      <c r="C40" s="69" t="s">
        <v>385</v>
      </c>
      <c r="D40" s="71">
        <v>500</v>
      </c>
      <c r="E40" s="25">
        <f t="shared" si="1"/>
        <v>500</v>
      </c>
    </row>
    <row r="41" spans="1:5" ht="20.100000000000001" customHeight="1" x14ac:dyDescent="0.2">
      <c r="A41" s="30">
        <v>1</v>
      </c>
      <c r="B41" s="68" t="s">
        <v>386</v>
      </c>
      <c r="C41" s="69" t="s">
        <v>387</v>
      </c>
      <c r="D41" s="71">
        <v>500</v>
      </c>
      <c r="E41" s="25">
        <f t="shared" si="1"/>
        <v>500</v>
      </c>
    </row>
    <row r="42" spans="1:5" ht="20.100000000000001" customHeight="1" x14ac:dyDescent="0.2">
      <c r="A42" s="30">
        <v>1</v>
      </c>
      <c r="B42" s="68" t="s">
        <v>388</v>
      </c>
      <c r="C42" s="69" t="s">
        <v>389</v>
      </c>
      <c r="D42" s="71">
        <v>500</v>
      </c>
      <c r="E42" s="25">
        <f t="shared" si="1"/>
        <v>500</v>
      </c>
    </row>
    <row r="43" spans="1:5" ht="20.100000000000001" customHeight="1" x14ac:dyDescent="0.2">
      <c r="A43" s="30">
        <v>1</v>
      </c>
      <c r="B43" s="68" t="s">
        <v>390</v>
      </c>
      <c r="C43" s="69" t="s">
        <v>391</v>
      </c>
      <c r="D43" s="71">
        <v>500</v>
      </c>
      <c r="E43" s="25">
        <f t="shared" si="1"/>
        <v>500</v>
      </c>
    </row>
    <row r="44" spans="1:5" ht="20.100000000000001" customHeight="1" x14ac:dyDescent="0.2">
      <c r="A44" s="30">
        <v>1</v>
      </c>
      <c r="B44" s="68" t="s">
        <v>392</v>
      </c>
      <c r="C44" s="69" t="s">
        <v>393</v>
      </c>
      <c r="D44" s="71">
        <v>500</v>
      </c>
      <c r="E44" s="25">
        <f t="shared" si="1"/>
        <v>500</v>
      </c>
    </row>
    <row r="45" spans="1:5" ht="20.100000000000001" customHeight="1" x14ac:dyDescent="0.2">
      <c r="A45" s="30">
        <v>1</v>
      </c>
      <c r="B45" s="68" t="s">
        <v>394</v>
      </c>
      <c r="C45" s="69" t="s">
        <v>395</v>
      </c>
      <c r="D45" s="71">
        <v>500</v>
      </c>
      <c r="E45" s="25">
        <f t="shared" si="1"/>
        <v>500</v>
      </c>
    </row>
    <row r="46" spans="1:5" ht="20.100000000000001" customHeight="1" x14ac:dyDescent="0.2">
      <c r="A46" s="30">
        <v>1</v>
      </c>
      <c r="B46" s="68" t="s">
        <v>396</v>
      </c>
      <c r="C46" s="69" t="s">
        <v>397</v>
      </c>
      <c r="D46" s="71">
        <v>500</v>
      </c>
      <c r="E46" s="25">
        <f t="shared" si="1"/>
        <v>500</v>
      </c>
    </row>
    <row r="47" spans="1:5" ht="20.100000000000001" customHeight="1" x14ac:dyDescent="0.2">
      <c r="A47" s="30">
        <v>1</v>
      </c>
      <c r="B47" s="68" t="s">
        <v>398</v>
      </c>
      <c r="C47" s="69" t="s">
        <v>399</v>
      </c>
      <c r="D47" s="71">
        <v>500</v>
      </c>
      <c r="E47" s="25">
        <f t="shared" si="1"/>
        <v>500</v>
      </c>
    </row>
    <row r="48" spans="1:5" ht="20.100000000000001" customHeight="1" x14ac:dyDescent="0.2">
      <c r="A48" s="30">
        <v>2</v>
      </c>
      <c r="B48" s="68" t="s">
        <v>400</v>
      </c>
      <c r="C48" s="69" t="s">
        <v>401</v>
      </c>
      <c r="D48" s="72">
        <v>700</v>
      </c>
      <c r="E48" s="25">
        <f>A48*D48</f>
        <v>1400</v>
      </c>
    </row>
    <row r="49" spans="1:5" ht="20.100000000000001" customHeight="1" x14ac:dyDescent="0.2">
      <c r="A49" s="30">
        <v>1</v>
      </c>
      <c r="B49" s="68" t="s">
        <v>402</v>
      </c>
      <c r="C49" s="69" t="s">
        <v>403</v>
      </c>
      <c r="D49" s="72">
        <v>700</v>
      </c>
      <c r="E49" s="25">
        <f t="shared" ref="E49:E94" si="2">A49*D49</f>
        <v>700</v>
      </c>
    </row>
    <row r="50" spans="1:5" ht="20.100000000000001" customHeight="1" x14ac:dyDescent="0.2">
      <c r="A50" s="30">
        <v>2</v>
      </c>
      <c r="B50" s="68" t="s">
        <v>404</v>
      </c>
      <c r="C50" s="69" t="s">
        <v>405</v>
      </c>
      <c r="D50" s="72">
        <v>700</v>
      </c>
      <c r="E50" s="25">
        <f t="shared" si="2"/>
        <v>1400</v>
      </c>
    </row>
    <row r="51" spans="1:5" ht="20.100000000000001" customHeight="1" x14ac:dyDescent="0.2">
      <c r="A51" s="30">
        <v>2</v>
      </c>
      <c r="B51" s="68" t="s">
        <v>406</v>
      </c>
      <c r="C51" s="69" t="s">
        <v>407</v>
      </c>
      <c r="D51" s="72">
        <v>700</v>
      </c>
      <c r="E51" s="25">
        <f t="shared" si="2"/>
        <v>1400</v>
      </c>
    </row>
    <row r="52" spans="1:5" ht="20.100000000000001" customHeight="1" x14ac:dyDescent="0.2">
      <c r="A52" s="30">
        <v>2</v>
      </c>
      <c r="B52" s="68" t="s">
        <v>408</v>
      </c>
      <c r="C52" s="69" t="s">
        <v>409</v>
      </c>
      <c r="D52" s="72">
        <v>700</v>
      </c>
      <c r="E52" s="25">
        <f t="shared" si="2"/>
        <v>1400</v>
      </c>
    </row>
    <row r="53" spans="1:5" ht="20.100000000000001" customHeight="1" x14ac:dyDescent="0.2">
      <c r="A53" s="30">
        <v>2</v>
      </c>
      <c r="B53" s="68" t="s">
        <v>410</v>
      </c>
      <c r="C53" s="69" t="s">
        <v>411</v>
      </c>
      <c r="D53" s="72">
        <v>700</v>
      </c>
      <c r="E53" s="25">
        <f t="shared" si="2"/>
        <v>1400</v>
      </c>
    </row>
    <row r="54" spans="1:5" ht="20.100000000000001" customHeight="1" x14ac:dyDescent="0.2">
      <c r="A54" s="30">
        <v>2</v>
      </c>
      <c r="B54" s="68" t="s">
        <v>412</v>
      </c>
      <c r="C54" s="69" t="s">
        <v>413</v>
      </c>
      <c r="D54" s="72">
        <v>700</v>
      </c>
      <c r="E54" s="25">
        <f t="shared" si="2"/>
        <v>1400</v>
      </c>
    </row>
    <row r="55" spans="1:5" ht="20.100000000000001" customHeight="1" x14ac:dyDescent="0.2">
      <c r="A55" s="30">
        <v>2</v>
      </c>
      <c r="B55" s="68" t="s">
        <v>414</v>
      </c>
      <c r="C55" s="69" t="s">
        <v>415</v>
      </c>
      <c r="D55" s="72">
        <v>700</v>
      </c>
      <c r="E55" s="25">
        <f t="shared" si="2"/>
        <v>1400</v>
      </c>
    </row>
    <row r="56" spans="1:5" ht="20.100000000000001" customHeight="1" x14ac:dyDescent="0.2">
      <c r="A56" s="30">
        <v>2</v>
      </c>
      <c r="B56" s="68" t="s">
        <v>416</v>
      </c>
      <c r="C56" s="69" t="s">
        <v>417</v>
      </c>
      <c r="D56" s="72">
        <v>700</v>
      </c>
      <c r="E56" s="25">
        <f t="shared" si="2"/>
        <v>1400</v>
      </c>
    </row>
    <row r="57" spans="1:5" ht="20.100000000000001" customHeight="1" x14ac:dyDescent="0.2">
      <c r="A57" s="30">
        <v>2</v>
      </c>
      <c r="B57" s="68" t="s">
        <v>418</v>
      </c>
      <c r="C57" s="69" t="s">
        <v>419</v>
      </c>
      <c r="D57" s="72">
        <v>700</v>
      </c>
      <c r="E57" s="25">
        <f t="shared" si="2"/>
        <v>1400</v>
      </c>
    </row>
    <row r="58" spans="1:5" ht="20.100000000000001" customHeight="1" x14ac:dyDescent="0.2">
      <c r="A58" s="30">
        <v>2</v>
      </c>
      <c r="B58" s="68" t="s">
        <v>420</v>
      </c>
      <c r="C58" s="69" t="s">
        <v>421</v>
      </c>
      <c r="D58" s="72">
        <v>700</v>
      </c>
      <c r="E58" s="25">
        <f t="shared" si="2"/>
        <v>1400</v>
      </c>
    </row>
    <row r="59" spans="1:5" ht="20.100000000000001" customHeight="1" x14ac:dyDescent="0.2">
      <c r="A59" s="30">
        <v>1</v>
      </c>
      <c r="B59" s="68" t="s">
        <v>422</v>
      </c>
      <c r="C59" s="69" t="s">
        <v>423</v>
      </c>
      <c r="D59" s="72">
        <v>700</v>
      </c>
      <c r="E59" s="25">
        <f t="shared" si="2"/>
        <v>700</v>
      </c>
    </row>
    <row r="60" spans="1:5" ht="20.100000000000001" customHeight="1" x14ac:dyDescent="0.2">
      <c r="A60" s="30">
        <v>10</v>
      </c>
      <c r="B60" s="68" t="s">
        <v>350</v>
      </c>
      <c r="C60" s="69" t="s">
        <v>351</v>
      </c>
      <c r="D60" s="72">
        <v>55</v>
      </c>
      <c r="E60" s="25">
        <f t="shared" si="2"/>
        <v>550</v>
      </c>
    </row>
    <row r="61" spans="1:5" ht="20.100000000000001" customHeight="1" x14ac:dyDescent="0.2">
      <c r="A61" s="30">
        <v>14</v>
      </c>
      <c r="B61" s="68" t="s">
        <v>352</v>
      </c>
      <c r="C61" s="69" t="s">
        <v>353</v>
      </c>
      <c r="D61" s="72">
        <v>55</v>
      </c>
      <c r="E61" s="25">
        <f t="shared" si="2"/>
        <v>770</v>
      </c>
    </row>
    <row r="62" spans="1:5" ht="20.100000000000001" customHeight="1" x14ac:dyDescent="0.2">
      <c r="A62" s="30">
        <v>15</v>
      </c>
      <c r="B62" s="68" t="s">
        <v>354</v>
      </c>
      <c r="C62" s="69" t="s">
        <v>355</v>
      </c>
      <c r="D62" s="72">
        <v>55</v>
      </c>
      <c r="E62" s="25">
        <f t="shared" si="2"/>
        <v>825</v>
      </c>
    </row>
    <row r="63" spans="1:5" ht="20.100000000000001" customHeight="1" x14ac:dyDescent="0.2">
      <c r="A63" s="30">
        <v>15</v>
      </c>
      <c r="B63" s="68" t="s">
        <v>356</v>
      </c>
      <c r="C63" s="69" t="s">
        <v>357</v>
      </c>
      <c r="D63" s="72">
        <v>55</v>
      </c>
      <c r="E63" s="25">
        <f t="shared" si="2"/>
        <v>825</v>
      </c>
    </row>
    <row r="64" spans="1:5" ht="20.100000000000001" customHeight="1" x14ac:dyDescent="0.2">
      <c r="A64" s="30">
        <v>10</v>
      </c>
      <c r="B64" s="68" t="s">
        <v>358</v>
      </c>
      <c r="C64" s="69" t="s">
        <v>359</v>
      </c>
      <c r="D64" s="72">
        <v>55</v>
      </c>
      <c r="E64" s="25">
        <f t="shared" si="2"/>
        <v>550</v>
      </c>
    </row>
    <row r="65" spans="1:5" ht="20.100000000000001" customHeight="1" x14ac:dyDescent="0.2">
      <c r="A65" s="30">
        <v>10</v>
      </c>
      <c r="B65" s="68" t="s">
        <v>360</v>
      </c>
      <c r="C65" s="69" t="s">
        <v>361</v>
      </c>
      <c r="D65" s="72">
        <v>55</v>
      </c>
      <c r="E65" s="25">
        <f t="shared" si="2"/>
        <v>550</v>
      </c>
    </row>
    <row r="66" spans="1:5" ht="20.100000000000001" customHeight="1" x14ac:dyDescent="0.2">
      <c r="A66" s="30">
        <v>10</v>
      </c>
      <c r="B66" s="68" t="s">
        <v>362</v>
      </c>
      <c r="C66" s="69" t="s">
        <v>363</v>
      </c>
      <c r="D66" s="72">
        <v>55</v>
      </c>
      <c r="E66" s="25">
        <f t="shared" si="2"/>
        <v>550</v>
      </c>
    </row>
    <row r="67" spans="1:5" ht="20.100000000000001" customHeight="1" x14ac:dyDescent="0.2">
      <c r="A67" s="30">
        <v>10</v>
      </c>
      <c r="B67" s="68" t="s">
        <v>364</v>
      </c>
      <c r="C67" s="69" t="s">
        <v>365</v>
      </c>
      <c r="D67" s="72">
        <v>55</v>
      </c>
      <c r="E67" s="25">
        <f t="shared" si="2"/>
        <v>550</v>
      </c>
    </row>
    <row r="68" spans="1:5" ht="20.100000000000001" customHeight="1" x14ac:dyDescent="0.2">
      <c r="A68" s="30">
        <v>10</v>
      </c>
      <c r="B68" s="68" t="s">
        <v>424</v>
      </c>
      <c r="C68" s="69" t="s">
        <v>425</v>
      </c>
      <c r="D68" s="72">
        <v>55</v>
      </c>
      <c r="E68" s="25">
        <f t="shared" si="2"/>
        <v>550</v>
      </c>
    </row>
    <row r="69" spans="1:5" ht="20.100000000000001" customHeight="1" x14ac:dyDescent="0.2">
      <c r="A69" s="30">
        <v>8</v>
      </c>
      <c r="B69" s="68" t="s">
        <v>426</v>
      </c>
      <c r="C69" s="69" t="s">
        <v>427</v>
      </c>
      <c r="D69" s="72">
        <v>55</v>
      </c>
      <c r="E69" s="25">
        <f t="shared" si="2"/>
        <v>440</v>
      </c>
    </row>
    <row r="70" spans="1:5" ht="20.100000000000001" customHeight="1" x14ac:dyDescent="0.2">
      <c r="A70" s="30">
        <v>9</v>
      </c>
      <c r="B70" s="68" t="s">
        <v>428</v>
      </c>
      <c r="C70" s="69" t="s">
        <v>429</v>
      </c>
      <c r="D70" s="72">
        <v>55</v>
      </c>
      <c r="E70" s="25">
        <f t="shared" si="2"/>
        <v>495</v>
      </c>
    </row>
    <row r="71" spans="1:5" ht="20.100000000000001" customHeight="1" x14ac:dyDescent="0.2">
      <c r="A71" s="30">
        <v>6</v>
      </c>
      <c r="B71" s="68" t="s">
        <v>430</v>
      </c>
      <c r="C71" s="69" t="s">
        <v>431</v>
      </c>
      <c r="D71" s="72">
        <v>55</v>
      </c>
      <c r="E71" s="25">
        <f t="shared" si="2"/>
        <v>330</v>
      </c>
    </row>
    <row r="72" spans="1:5" ht="20.100000000000001" customHeight="1" x14ac:dyDescent="0.2">
      <c r="A72" s="30">
        <v>6</v>
      </c>
      <c r="B72" s="68" t="s">
        <v>432</v>
      </c>
      <c r="C72" s="69" t="s">
        <v>433</v>
      </c>
      <c r="D72" s="72">
        <v>55</v>
      </c>
      <c r="E72" s="25">
        <f t="shared" si="2"/>
        <v>330</v>
      </c>
    </row>
    <row r="73" spans="1:5" ht="20.100000000000001" customHeight="1" x14ac:dyDescent="0.2">
      <c r="A73" s="30">
        <v>7</v>
      </c>
      <c r="B73" s="68" t="s">
        <v>434</v>
      </c>
      <c r="C73" s="69" t="s">
        <v>435</v>
      </c>
      <c r="D73" s="72">
        <v>55</v>
      </c>
      <c r="E73" s="25">
        <f t="shared" si="2"/>
        <v>385</v>
      </c>
    </row>
    <row r="74" spans="1:5" ht="20.100000000000001" customHeight="1" x14ac:dyDescent="0.2">
      <c r="A74" s="30">
        <v>2</v>
      </c>
      <c r="B74" s="68" t="s">
        <v>436</v>
      </c>
      <c r="C74" s="69" t="s">
        <v>437</v>
      </c>
      <c r="D74" s="72">
        <v>55</v>
      </c>
      <c r="E74" s="25">
        <f t="shared" si="2"/>
        <v>110</v>
      </c>
    </row>
    <row r="75" spans="1:5" ht="20.100000000000001" customHeight="1" x14ac:dyDescent="0.2">
      <c r="A75" s="30">
        <v>2</v>
      </c>
      <c r="B75" s="68" t="s">
        <v>438</v>
      </c>
      <c r="C75" s="69" t="s">
        <v>439</v>
      </c>
      <c r="D75" s="72">
        <v>55</v>
      </c>
      <c r="E75" s="25">
        <f t="shared" si="2"/>
        <v>110</v>
      </c>
    </row>
    <row r="76" spans="1:5" ht="20.100000000000001" customHeight="1" x14ac:dyDescent="0.2">
      <c r="A76" s="30">
        <v>2</v>
      </c>
      <c r="B76" s="68" t="s">
        <v>440</v>
      </c>
      <c r="C76" s="69" t="s">
        <v>441</v>
      </c>
      <c r="D76" s="72">
        <v>55</v>
      </c>
      <c r="E76" s="25">
        <f t="shared" si="2"/>
        <v>110</v>
      </c>
    </row>
    <row r="77" spans="1:5" ht="20.100000000000001" customHeight="1" x14ac:dyDescent="0.2">
      <c r="A77" s="30">
        <v>4</v>
      </c>
      <c r="B77" s="68" t="s">
        <v>366</v>
      </c>
      <c r="C77" s="69" t="s">
        <v>367</v>
      </c>
      <c r="D77" s="72">
        <v>45</v>
      </c>
      <c r="E77" s="25">
        <f t="shared" si="2"/>
        <v>180</v>
      </c>
    </row>
    <row r="78" spans="1:5" ht="20.100000000000001" customHeight="1" x14ac:dyDescent="0.2">
      <c r="A78" s="30">
        <v>4</v>
      </c>
      <c r="B78" s="68" t="s">
        <v>368</v>
      </c>
      <c r="C78" s="69" t="s">
        <v>369</v>
      </c>
      <c r="D78" s="72">
        <v>45</v>
      </c>
      <c r="E78" s="25">
        <f t="shared" si="2"/>
        <v>180</v>
      </c>
    </row>
    <row r="79" spans="1:5" ht="20.100000000000001" customHeight="1" x14ac:dyDescent="0.2">
      <c r="A79" s="30">
        <v>4</v>
      </c>
      <c r="B79" s="68" t="s">
        <v>370</v>
      </c>
      <c r="C79" s="69" t="s">
        <v>371</v>
      </c>
      <c r="D79" s="72">
        <v>45</v>
      </c>
      <c r="E79" s="25">
        <f t="shared" si="2"/>
        <v>180</v>
      </c>
    </row>
    <row r="80" spans="1:5" ht="20.100000000000001" customHeight="1" x14ac:dyDescent="0.2">
      <c r="A80" s="30">
        <v>4</v>
      </c>
      <c r="B80" s="68" t="s">
        <v>372</v>
      </c>
      <c r="C80" s="69" t="s">
        <v>373</v>
      </c>
      <c r="D80" s="72">
        <v>45</v>
      </c>
      <c r="E80" s="25">
        <f t="shared" si="2"/>
        <v>180</v>
      </c>
    </row>
    <row r="81" spans="1:5" ht="20.100000000000001" customHeight="1" x14ac:dyDescent="0.2">
      <c r="A81" s="30">
        <v>4</v>
      </c>
      <c r="B81" s="68" t="s">
        <v>374</v>
      </c>
      <c r="C81" s="69" t="s">
        <v>375</v>
      </c>
      <c r="D81" s="72">
        <v>45</v>
      </c>
      <c r="E81" s="25">
        <f t="shared" si="2"/>
        <v>180</v>
      </c>
    </row>
    <row r="82" spans="1:5" ht="20.100000000000001" customHeight="1" x14ac:dyDescent="0.2">
      <c r="A82" s="30">
        <v>4</v>
      </c>
      <c r="B82" s="68" t="s">
        <v>376</v>
      </c>
      <c r="C82" s="69" t="s">
        <v>377</v>
      </c>
      <c r="D82" s="72">
        <v>45</v>
      </c>
      <c r="E82" s="25">
        <f t="shared" si="2"/>
        <v>180</v>
      </c>
    </row>
    <row r="83" spans="1:5" ht="20.100000000000001" customHeight="1" x14ac:dyDescent="0.2">
      <c r="A83" s="30">
        <v>4</v>
      </c>
      <c r="B83" s="68" t="s">
        <v>378</v>
      </c>
      <c r="C83" s="69" t="s">
        <v>379</v>
      </c>
      <c r="D83" s="72">
        <v>45</v>
      </c>
      <c r="E83" s="25">
        <f t="shared" si="2"/>
        <v>180</v>
      </c>
    </row>
    <row r="84" spans="1:5" ht="20.100000000000001" customHeight="1" x14ac:dyDescent="0.2">
      <c r="A84" s="30">
        <v>4</v>
      </c>
      <c r="B84" s="68" t="s">
        <v>380</v>
      </c>
      <c r="C84" s="69" t="s">
        <v>381</v>
      </c>
      <c r="D84" s="72">
        <v>45</v>
      </c>
      <c r="E84" s="25">
        <f t="shared" si="2"/>
        <v>180</v>
      </c>
    </row>
    <row r="85" spans="1:5" ht="20.100000000000001" customHeight="1" x14ac:dyDescent="0.2">
      <c r="A85" s="30">
        <v>2</v>
      </c>
      <c r="B85" s="68" t="s">
        <v>442</v>
      </c>
      <c r="C85" s="69" t="s">
        <v>443</v>
      </c>
      <c r="D85" s="72">
        <v>45</v>
      </c>
      <c r="E85" s="25">
        <f t="shared" si="2"/>
        <v>90</v>
      </c>
    </row>
    <row r="86" spans="1:5" ht="20.100000000000001" customHeight="1" x14ac:dyDescent="0.2">
      <c r="A86" s="30">
        <v>2</v>
      </c>
      <c r="B86" s="68" t="s">
        <v>444</v>
      </c>
      <c r="C86" s="69" t="s">
        <v>445</v>
      </c>
      <c r="D86" s="72">
        <v>45</v>
      </c>
      <c r="E86" s="25">
        <f t="shared" si="2"/>
        <v>90</v>
      </c>
    </row>
    <row r="87" spans="1:5" ht="20.100000000000001" customHeight="1" x14ac:dyDescent="0.2">
      <c r="A87" s="30">
        <v>2</v>
      </c>
      <c r="B87" s="68" t="s">
        <v>446</v>
      </c>
      <c r="C87" s="69" t="s">
        <v>447</v>
      </c>
      <c r="D87" s="72">
        <v>45</v>
      </c>
      <c r="E87" s="25">
        <f t="shared" si="2"/>
        <v>90</v>
      </c>
    </row>
    <row r="88" spans="1:5" ht="20.100000000000001" customHeight="1" x14ac:dyDescent="0.2">
      <c r="A88" s="30">
        <v>2</v>
      </c>
      <c r="B88" s="68" t="s">
        <v>448</v>
      </c>
      <c r="C88" s="69" t="s">
        <v>449</v>
      </c>
      <c r="D88" s="72">
        <v>45</v>
      </c>
      <c r="E88" s="25">
        <f t="shared" si="2"/>
        <v>90</v>
      </c>
    </row>
    <row r="89" spans="1:5" ht="20.100000000000001" customHeight="1" x14ac:dyDescent="0.2">
      <c r="A89" s="30">
        <v>2</v>
      </c>
      <c r="B89" s="68" t="s">
        <v>450</v>
      </c>
      <c r="C89" s="69" t="s">
        <v>451</v>
      </c>
      <c r="D89" s="72">
        <v>45</v>
      </c>
      <c r="E89" s="25">
        <f t="shared" si="2"/>
        <v>90</v>
      </c>
    </row>
    <row r="90" spans="1:5" ht="20.100000000000001" customHeight="1" x14ac:dyDescent="0.2">
      <c r="A90" s="30">
        <v>2</v>
      </c>
      <c r="B90" s="68" t="s">
        <v>452</v>
      </c>
      <c r="C90" s="69" t="s">
        <v>453</v>
      </c>
      <c r="D90" s="72">
        <v>45</v>
      </c>
      <c r="E90" s="25">
        <f t="shared" si="2"/>
        <v>90</v>
      </c>
    </row>
    <row r="91" spans="1:5" ht="20.100000000000001" customHeight="1" x14ac:dyDescent="0.2">
      <c r="A91" s="30">
        <v>4</v>
      </c>
      <c r="B91" s="68" t="s">
        <v>454</v>
      </c>
      <c r="C91" s="69" t="s">
        <v>455</v>
      </c>
      <c r="D91" s="72">
        <v>45</v>
      </c>
      <c r="E91" s="25">
        <f t="shared" si="2"/>
        <v>180</v>
      </c>
    </row>
    <row r="92" spans="1:5" ht="20.100000000000001" customHeight="1" x14ac:dyDescent="0.2">
      <c r="A92" s="30">
        <v>4</v>
      </c>
      <c r="B92" s="68" t="s">
        <v>456</v>
      </c>
      <c r="C92" s="69" t="s">
        <v>457</v>
      </c>
      <c r="D92" s="72">
        <v>45</v>
      </c>
      <c r="E92" s="25">
        <f t="shared" si="2"/>
        <v>180</v>
      </c>
    </row>
    <row r="93" spans="1:5" ht="20.100000000000001" customHeight="1" x14ac:dyDescent="0.2">
      <c r="A93" s="30">
        <v>4</v>
      </c>
      <c r="B93" s="68" t="s">
        <v>458</v>
      </c>
      <c r="C93" s="69" t="s">
        <v>459</v>
      </c>
      <c r="D93" s="72">
        <v>45</v>
      </c>
      <c r="E93" s="25">
        <f t="shared" si="2"/>
        <v>180</v>
      </c>
    </row>
    <row r="94" spans="1:5" ht="20.100000000000001" customHeight="1" x14ac:dyDescent="0.2">
      <c r="A94" s="30">
        <v>4</v>
      </c>
      <c r="B94" s="68" t="s">
        <v>460</v>
      </c>
      <c r="C94" s="69" t="s">
        <v>461</v>
      </c>
      <c r="D94" s="72">
        <v>45</v>
      </c>
      <c r="E94" s="25">
        <f t="shared" si="2"/>
        <v>180</v>
      </c>
    </row>
    <row r="95" spans="1:5" ht="20.100000000000001" customHeight="1" x14ac:dyDescent="0.25">
      <c r="A95" s="73" t="s">
        <v>283</v>
      </c>
      <c r="B95" s="73"/>
      <c r="C95" s="73"/>
      <c r="D95" s="73"/>
      <c r="E95" s="74">
        <f>SUM(E21:E94)</f>
        <v>37125</v>
      </c>
    </row>
    <row r="96" spans="1:5" ht="20.100000000000001" customHeight="1" x14ac:dyDescent="0.25">
      <c r="A96" s="33" t="s">
        <v>284</v>
      </c>
      <c r="B96" s="34"/>
      <c r="C96" s="35"/>
      <c r="D96" s="37">
        <v>0.12</v>
      </c>
      <c r="E96" s="74">
        <f>+E95*D96</f>
        <v>4455</v>
      </c>
    </row>
    <row r="97" spans="1:5" ht="20.100000000000001" customHeight="1" x14ac:dyDescent="0.25">
      <c r="A97" s="73" t="s">
        <v>285</v>
      </c>
      <c r="B97" s="73"/>
      <c r="C97" s="73"/>
      <c r="D97" s="73"/>
      <c r="E97" s="74">
        <f>+E95+E96</f>
        <v>41580</v>
      </c>
    </row>
    <row r="99" spans="1:5" ht="20.100000000000001" customHeight="1" x14ac:dyDescent="0.2">
      <c r="A99" s="75" t="s">
        <v>462</v>
      </c>
      <c r="B99" s="76"/>
      <c r="C99" s="76"/>
      <c r="D99" s="77"/>
    </row>
    <row r="100" spans="1:5" ht="20.100000000000001" customHeight="1" x14ac:dyDescent="0.25">
      <c r="A100" s="78" t="s">
        <v>16</v>
      </c>
      <c r="B100" s="79" t="s">
        <v>17</v>
      </c>
      <c r="C100" s="80" t="s">
        <v>287</v>
      </c>
      <c r="D100" s="80"/>
    </row>
    <row r="101" spans="1:5" ht="20.100000000000001" customHeight="1" x14ac:dyDescent="0.2">
      <c r="A101" s="30">
        <v>1</v>
      </c>
      <c r="B101" s="68" t="s">
        <v>463</v>
      </c>
      <c r="C101" s="81" t="s">
        <v>464</v>
      </c>
      <c r="D101" s="81"/>
    </row>
    <row r="102" spans="1:5" ht="20.100000000000001" customHeight="1" x14ac:dyDescent="0.2">
      <c r="A102" s="30">
        <v>2</v>
      </c>
      <c r="B102" s="68" t="s">
        <v>465</v>
      </c>
      <c r="C102" s="81" t="s">
        <v>466</v>
      </c>
      <c r="D102" s="81"/>
    </row>
    <row r="103" spans="1:5" ht="20.100000000000001" customHeight="1" x14ac:dyDescent="0.2">
      <c r="A103" s="30">
        <v>1</v>
      </c>
      <c r="B103" s="68" t="s">
        <v>467</v>
      </c>
      <c r="C103" s="81" t="s">
        <v>468</v>
      </c>
      <c r="D103" s="81"/>
    </row>
    <row r="104" spans="1:5" ht="20.100000000000001" customHeight="1" x14ac:dyDescent="0.2">
      <c r="A104" s="30">
        <v>2</v>
      </c>
      <c r="B104" s="68" t="s">
        <v>469</v>
      </c>
      <c r="C104" s="81" t="s">
        <v>470</v>
      </c>
      <c r="D104" s="81"/>
    </row>
    <row r="105" spans="1:5" ht="20.100000000000001" customHeight="1" x14ac:dyDescent="0.2">
      <c r="A105" s="30">
        <v>1</v>
      </c>
      <c r="B105" s="68" t="s">
        <v>471</v>
      </c>
      <c r="C105" s="81" t="s">
        <v>472</v>
      </c>
      <c r="D105" s="81"/>
    </row>
    <row r="106" spans="1:5" ht="20.100000000000001" customHeight="1" x14ac:dyDescent="0.2">
      <c r="A106" s="30">
        <v>1</v>
      </c>
      <c r="B106" s="68" t="s">
        <v>473</v>
      </c>
      <c r="C106" s="81" t="s">
        <v>474</v>
      </c>
      <c r="D106" s="81"/>
    </row>
    <row r="107" spans="1:5" ht="20.100000000000001" customHeight="1" x14ac:dyDescent="0.2">
      <c r="A107" s="30">
        <v>1</v>
      </c>
      <c r="B107" s="68" t="s">
        <v>475</v>
      </c>
      <c r="C107" s="81" t="s">
        <v>476</v>
      </c>
      <c r="D107" s="81"/>
    </row>
    <row r="108" spans="1:5" ht="20.100000000000001" customHeight="1" x14ac:dyDescent="0.2">
      <c r="A108" s="30">
        <v>1</v>
      </c>
      <c r="B108" s="68" t="s">
        <v>477</v>
      </c>
      <c r="C108" s="81" t="s">
        <v>478</v>
      </c>
      <c r="D108" s="81"/>
    </row>
    <row r="109" spans="1:5" ht="20.100000000000001" customHeight="1" x14ac:dyDescent="0.2">
      <c r="A109" s="30">
        <v>1</v>
      </c>
      <c r="B109" s="68" t="s">
        <v>479</v>
      </c>
      <c r="C109" s="81" t="s">
        <v>480</v>
      </c>
      <c r="D109" s="81"/>
    </row>
    <row r="110" spans="1:5" ht="20.100000000000001" customHeight="1" x14ac:dyDescent="0.2">
      <c r="A110" s="30">
        <v>1</v>
      </c>
      <c r="B110" s="68" t="s">
        <v>481</v>
      </c>
      <c r="C110" s="81" t="s">
        <v>482</v>
      </c>
      <c r="D110" s="81"/>
    </row>
    <row r="111" spans="1:5" ht="20.100000000000001" customHeight="1" x14ac:dyDescent="0.2">
      <c r="A111" s="30">
        <v>1</v>
      </c>
      <c r="B111" s="68" t="s">
        <v>483</v>
      </c>
      <c r="C111" s="81" t="s">
        <v>484</v>
      </c>
      <c r="D111" s="81"/>
    </row>
    <row r="114" spans="1:4" ht="20.100000000000001" customHeight="1" x14ac:dyDescent="0.25">
      <c r="A114" s="38" t="s">
        <v>485</v>
      </c>
      <c r="B114" s="39"/>
      <c r="C114" s="39"/>
      <c r="D114" s="40"/>
    </row>
    <row r="115" spans="1:4" ht="20.100000000000001" customHeight="1" x14ac:dyDescent="0.25">
      <c r="A115" s="78" t="s">
        <v>16</v>
      </c>
      <c r="B115" s="79" t="s">
        <v>17</v>
      </c>
      <c r="C115" s="80" t="s">
        <v>287</v>
      </c>
      <c r="D115" s="80"/>
    </row>
    <row r="116" spans="1:4" ht="20.100000000000001" customHeight="1" x14ac:dyDescent="0.2">
      <c r="A116" s="30">
        <v>2</v>
      </c>
      <c r="B116" s="32" t="s">
        <v>486</v>
      </c>
      <c r="C116" s="82" t="s">
        <v>487</v>
      </c>
      <c r="D116" s="83"/>
    </row>
    <row r="117" spans="1:4" ht="20.100000000000001" customHeight="1" x14ac:dyDescent="0.2">
      <c r="A117" s="30">
        <v>2</v>
      </c>
      <c r="B117" s="32" t="s">
        <v>488</v>
      </c>
      <c r="C117" s="82" t="s">
        <v>489</v>
      </c>
      <c r="D117" s="83"/>
    </row>
    <row r="118" spans="1:4" ht="20.100000000000001" customHeight="1" x14ac:dyDescent="0.2">
      <c r="A118" s="30">
        <v>1</v>
      </c>
      <c r="B118" s="32" t="s">
        <v>490</v>
      </c>
      <c r="C118" s="82" t="s">
        <v>491</v>
      </c>
      <c r="D118" s="83"/>
    </row>
    <row r="119" spans="1:4" ht="20.100000000000001" customHeight="1" x14ac:dyDescent="0.2">
      <c r="A119" s="30">
        <v>1</v>
      </c>
      <c r="B119" s="32" t="s">
        <v>492</v>
      </c>
      <c r="C119" s="82" t="s">
        <v>493</v>
      </c>
      <c r="D119" s="83"/>
    </row>
    <row r="120" spans="1:4" ht="20.100000000000001" customHeight="1" x14ac:dyDescent="0.2">
      <c r="A120" s="30">
        <v>4</v>
      </c>
      <c r="B120" s="32" t="s">
        <v>494</v>
      </c>
      <c r="C120" s="82" t="s">
        <v>495</v>
      </c>
      <c r="D120" s="83"/>
    </row>
    <row r="121" spans="1:4" ht="20.100000000000001" customHeight="1" x14ac:dyDescent="0.2">
      <c r="A121" s="30">
        <v>1</v>
      </c>
      <c r="B121" s="32" t="s">
        <v>496</v>
      </c>
      <c r="C121" s="82" t="s">
        <v>497</v>
      </c>
      <c r="D121" s="83"/>
    </row>
    <row r="122" spans="1:4" ht="20.100000000000001" customHeight="1" x14ac:dyDescent="0.2">
      <c r="A122" s="30">
        <v>1</v>
      </c>
      <c r="B122" s="32" t="s">
        <v>498</v>
      </c>
      <c r="C122" s="82" t="s">
        <v>499</v>
      </c>
      <c r="D122" s="83"/>
    </row>
    <row r="123" spans="1:4" ht="20.100000000000001" customHeight="1" x14ac:dyDescent="0.2">
      <c r="A123" s="30">
        <v>1</v>
      </c>
      <c r="B123" s="32" t="s">
        <v>500</v>
      </c>
      <c r="C123" s="82" t="s">
        <v>501</v>
      </c>
      <c r="D123" s="83"/>
    </row>
    <row r="124" spans="1:4" ht="20.100000000000001" customHeight="1" x14ac:dyDescent="0.2">
      <c r="A124" s="30">
        <v>2</v>
      </c>
      <c r="B124" s="32" t="s">
        <v>502</v>
      </c>
      <c r="C124" s="82" t="s">
        <v>503</v>
      </c>
      <c r="D124" s="83"/>
    </row>
    <row r="125" spans="1:4" ht="20.100000000000001" customHeight="1" x14ac:dyDescent="0.2">
      <c r="A125" s="30">
        <v>1</v>
      </c>
      <c r="B125" s="32" t="s">
        <v>504</v>
      </c>
      <c r="C125" s="82" t="s">
        <v>505</v>
      </c>
      <c r="D125" s="83"/>
    </row>
    <row r="126" spans="1:4" ht="20.100000000000001" customHeight="1" x14ac:dyDescent="0.2">
      <c r="A126" s="30">
        <v>1</v>
      </c>
      <c r="B126" s="32" t="s">
        <v>506</v>
      </c>
      <c r="C126" s="82" t="s">
        <v>507</v>
      </c>
      <c r="D126" s="83"/>
    </row>
    <row r="127" spans="1:4" ht="20.100000000000001" customHeight="1" x14ac:dyDescent="0.2">
      <c r="A127" s="30">
        <v>1</v>
      </c>
      <c r="B127" s="32" t="s">
        <v>508</v>
      </c>
      <c r="C127" s="82" t="s">
        <v>509</v>
      </c>
      <c r="D127" s="83"/>
    </row>
    <row r="128" spans="1:4" ht="20.100000000000001" customHeight="1" x14ac:dyDescent="0.2">
      <c r="A128" s="30">
        <v>1</v>
      </c>
      <c r="B128" s="32" t="s">
        <v>510</v>
      </c>
      <c r="C128" s="82" t="s">
        <v>511</v>
      </c>
      <c r="D128" s="83"/>
    </row>
    <row r="129" spans="1:4" ht="20.100000000000001" customHeight="1" x14ac:dyDescent="0.2">
      <c r="A129" s="30">
        <v>1</v>
      </c>
      <c r="B129" s="32" t="s">
        <v>512</v>
      </c>
      <c r="C129" s="82" t="s">
        <v>513</v>
      </c>
      <c r="D129" s="83"/>
    </row>
    <row r="130" spans="1:4" ht="20.100000000000001" customHeight="1" x14ac:dyDescent="0.2">
      <c r="A130" s="30">
        <v>2</v>
      </c>
      <c r="B130" s="32" t="s">
        <v>514</v>
      </c>
      <c r="C130" s="82" t="s">
        <v>515</v>
      </c>
      <c r="D130" s="83"/>
    </row>
    <row r="131" spans="1:4" ht="20.100000000000001" customHeight="1" x14ac:dyDescent="0.2">
      <c r="A131" s="30">
        <v>2</v>
      </c>
      <c r="B131" s="32" t="s">
        <v>516</v>
      </c>
      <c r="C131" s="82" t="s">
        <v>517</v>
      </c>
      <c r="D131" s="83"/>
    </row>
    <row r="134" spans="1:4" ht="20.100000000000001" customHeight="1" x14ac:dyDescent="0.25">
      <c r="B134" s="84" t="s">
        <v>518</v>
      </c>
    </row>
    <row r="135" spans="1:4" ht="20.100000000000001" customHeight="1" x14ac:dyDescent="0.25">
      <c r="B135" s="84"/>
    </row>
    <row r="136" spans="1:4" ht="20.100000000000001" customHeight="1" x14ac:dyDescent="0.25">
      <c r="B136" s="84" t="s">
        <v>519</v>
      </c>
    </row>
  </sheetData>
  <mergeCells count="39">
    <mergeCell ref="C129:D129"/>
    <mergeCell ref="C130:D130"/>
    <mergeCell ref="C131:D131"/>
    <mergeCell ref="C123:D123"/>
    <mergeCell ref="C124:D124"/>
    <mergeCell ref="C125:D125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09:D109"/>
    <mergeCell ref="C110:D110"/>
    <mergeCell ref="C111:D111"/>
    <mergeCell ref="A114:D114"/>
    <mergeCell ref="C115:D115"/>
    <mergeCell ref="C116:D116"/>
    <mergeCell ref="C103:D103"/>
    <mergeCell ref="C104:D104"/>
    <mergeCell ref="C105:D105"/>
    <mergeCell ref="C106:D106"/>
    <mergeCell ref="C107:D107"/>
    <mergeCell ref="C108:D108"/>
    <mergeCell ref="A96:C96"/>
    <mergeCell ref="A97:D97"/>
    <mergeCell ref="A99:D99"/>
    <mergeCell ref="C100:D100"/>
    <mergeCell ref="C101:D101"/>
    <mergeCell ref="C102:D102"/>
    <mergeCell ref="A1:C1"/>
    <mergeCell ref="A2:C2"/>
    <mergeCell ref="A3:C3"/>
    <mergeCell ref="A4:C4"/>
    <mergeCell ref="A19:E19"/>
    <mergeCell ref="A95:D95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2022-04-18T03:22:59Z</cp:lastPrinted>
  <dcterms:created xsi:type="dcterms:W3CDTF">2022-04-18T03:00:31Z</dcterms:created>
  <dcterms:modified xsi:type="dcterms:W3CDTF">2022-04-18T03:26:06Z</dcterms:modified>
</cp:coreProperties>
</file>