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\"/>
    </mc:Choice>
  </mc:AlternateContent>
  <xr:revisionPtr revIDLastSave="0" documentId="13_ncr:1_{F296EE9D-0538-4A51-8E62-68077D2A5CF4}" xr6:coauthVersionLast="47" xr6:coauthVersionMax="47" xr10:uidLastSave="{00000000-0000-0000-0000-000000000000}"/>
  <bookViews>
    <workbookView xWindow="-120" yWindow="-120" windowWidth="29040" windowHeight="15840" xr2:uid="{F72CACD5-7F3E-4CB9-8D41-3EE4A314D6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E38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39" i="1" l="1"/>
  <c r="E40" i="1"/>
  <c r="E41" i="1" s="1"/>
</calcChain>
</file>

<file path=xl/sharedStrings.xml><?xml version="1.0" encoding="utf-8"?>
<sst xmlns="http://schemas.openxmlformats.org/spreadsheetml/2006/main" count="75" uniqueCount="75">
  <si>
    <t>INQUIORT</t>
  </si>
  <si>
    <t>INSUMOS QUIRURGICOS ORTOMACX INQUIORT S.A.</t>
  </si>
  <si>
    <t>RUC: 0993007803001</t>
  </si>
  <si>
    <t>Fecha de Emision:</t>
  </si>
  <si>
    <t>Destinatario:</t>
  </si>
  <si>
    <t>TEOTON SERVICIOS DE SALUD S.A.S.</t>
  </si>
  <si>
    <t>RUC.:</t>
  </si>
  <si>
    <t>Punto de Llegada:</t>
  </si>
  <si>
    <t xml:space="preserve">Telefono: </t>
  </si>
  <si>
    <t>2292325 04-2090039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</si>
  <si>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</si>
  <si>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</si>
  <si>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</si>
  <si>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</si>
  <si>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</si>
  <si>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</si>
  <si>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PROTESIS THOMPSON</t>
  </si>
  <si>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</si>
  <si>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</si>
  <si>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</si>
  <si>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</si>
  <si>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</si>
  <si>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</si>
  <si>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</si>
  <si>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</si>
  <si>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</si>
  <si>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</si>
  <si>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</si>
  <si>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</si>
  <si>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</si>
  <si>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</si>
  <si>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</si>
  <si>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</si>
  <si>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</si>
  <si>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</si>
  <si>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PROTESIS THOMPSON # 50</t>
  </si>
  <si>
    <t>PROTESIS THOMPSON # 51</t>
  </si>
  <si>
    <t>PROTESIS THOMPSON # 52</t>
  </si>
  <si>
    <t>SUBTOTAL SIN IMPUESTOS</t>
  </si>
  <si>
    <t xml:space="preserve">        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</si>
  <si>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</si>
  <si>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</si>
  <si>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</si>
  <si>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</si>
  <si>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</si>
  <si>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</si>
  <si>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</si>
  <si>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</si>
  <si>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</si>
  <si>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</si>
  <si>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</si>
  <si>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</si>
  <si>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</si>
  <si>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</si>
  <si>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</si>
  <si>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</si>
  <si>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</si>
  <si>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>CURETA</t>
  </si>
  <si>
    <t>GUBIA</t>
  </si>
  <si>
    <t>GANCHO DE LAMBOTTE</t>
  </si>
  <si>
    <t>ENVASE</t>
  </si>
  <si>
    <t>DESPERIO</t>
  </si>
  <si>
    <t xml:space="preserve">SIERRA </t>
  </si>
  <si>
    <t>PROTECTOR DE BATERIA</t>
  </si>
  <si>
    <t xml:space="preserve">HOJAS DE SIERRA </t>
  </si>
  <si>
    <t>ENTREGADO POR:</t>
  </si>
  <si>
    <t>RECIBIDO POR:</t>
  </si>
  <si>
    <t>0990277583001</t>
  </si>
  <si>
    <t xml:space="preserve">KM 1 1/2 VIA A SAMBORONDON </t>
  </si>
  <si>
    <t>VENTA-CIRUGIA</t>
  </si>
  <si>
    <t>DR. CHIQUITO</t>
  </si>
  <si>
    <t>9:00AM</t>
  </si>
  <si>
    <t>PROTESIS THOMPSON # 53</t>
  </si>
  <si>
    <t>CEMENTO  CON ANTIBIOTICO G1A40</t>
  </si>
  <si>
    <t xml:space="preserve">SEPARADORES DE BENNET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</si>
</sst>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7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3.5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5" fillId="0" borderId="0" xfId="2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7" fillId="0" borderId="1" xfId="2" applyNumberFormat="1" applyFont="1" applyBorder="1" applyAlignment="1">
      <alignment horizontal="left"/>
    </xf>
    <xf numFmtId="0" fontId="8" fillId="0" borderId="2" xfId="0" applyFont="1" applyBorder="1" applyAlignment="1">
      <alignment vertical="center"/>
    </xf>
    <xf numFmtId="0" fontId="7" fillId="0" borderId="3" xfId="0" applyFont="1" applyBorder="1" applyAlignment="1">
      <alignment horizontal="left"/>
    </xf>
    <xf numFmtId="0" fontId="5" fillId="0" borderId="0" xfId="2" applyFont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3" fontId="7" fillId="3" borderId="7" xfId="2" applyNumberFormat="1" applyFont="1" applyFill="1" applyBorder="1" applyAlignment="1">
      <alignment horizontal="center" vertical="top" shrinkToFit="1"/>
    </xf>
    <xf numFmtId="165" fontId="7" fillId="0" borderId="7" xfId="2" applyNumberFormat="1" applyFont="1" applyBorder="1" applyAlignment="1">
      <alignment horizontal="left" vertical="top" shrinkToFit="1"/>
    </xf>
    <xf numFmtId="44" fontId="2" fillId="0" borderId="7" xfId="1" applyFont="1" applyBorder="1" applyAlignment="1"/>
    <xf numFmtId="0" fontId="2" fillId="0" borderId="7" xfId="0" applyFont="1" applyBorder="1"/>
    <xf numFmtId="0" fontId="7" fillId="3" borderId="7" xfId="2" applyFont="1" applyFill="1" applyBorder="1" applyAlignment="1">
      <alignment horizontal="center" vertical="top" shrinkToFit="1"/>
    </xf>
    <xf numFmtId="44" fontId="2" fillId="0" borderId="7" xfId="4" applyFont="1" applyBorder="1" applyAlignment="1">
      <alignment horizontal="center" vertical="center" readingOrder="1"/>
    </xf>
    <xf numFmtId="0" fontId="4" fillId="0" borderId="7" xfId="2" applyFont="1" applyBorder="1" applyAlignment="1">
      <alignment horizontal="right" wrapText="1"/>
    </xf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9" fontId="4" fillId="0" borderId="7" xfId="2" applyNumberFormat="1" applyFont="1" applyBorder="1" applyAlignment="1">
      <alignment wrapText="1"/>
    </xf>
    <xf numFmtId="0" fontId="4" fillId="0" borderId="0" xfId="2" applyFont="1" applyAlignment="1">
      <alignment horizontal="center" wrapText="1"/>
    </xf>
    <xf numFmtId="44" fontId="2" fillId="0" borderId="0" xfId="1" applyFont="1" applyBorder="1" applyAlignment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left" vertical="top" wrapText="1" readingOrder="1"/>
      <protection locked="0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 readingOrder="1"/>
      <protection locked="0"/>
    </xf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2" fillId="0" borderId="0" xfId="2" applyFont="1" applyAlignment="1">
      <alignment horizontal="left"/>
    </xf>
    <xf numFmtId="49" fontId="7" fillId="0" borderId="3" xfId="0" applyNumberFormat="1" applyFont="1" applyBorder="1" applyAlignment="1">
      <alignment horizontal="left" wrapText="1"/>
    </xf>
    <xf numFmtId="164" fontId="7" fillId="0" borderId="1" xfId="0" applyNumberFormat="1" applyFont="1" applyBorder="1" applyAlignment="1">
      <alignment horizontal="left"/>
    </xf>
    <xf numFmtId="167" fontId="7" fillId="0" borderId="1" xfId="0" applyNumberFormat="1" applyFont="1" applyBorder="1" applyAlignment="1">
      <alignment horizontal="left"/>
    </xf>
  </cellXfs>
  <cellStyles count="5">
    <cellStyle name="Moneda" xfId="1" builtinId="4"/>
    <cellStyle name="Moneda 4" xfId="4" xr:uid="{0BE38FAD-7DC1-44E2-9887-21B896CF6915}"/>
    <cellStyle name="Normal" xfId="0" builtinId="0"/>
    <cellStyle name="Normal 2" xfId="2" xr:uid="{FF09072D-1F9F-4D2B-A87A-12B72145147F}"/>
    <cellStyle name="Normal 3" xfId="3" xr:uid="{F0645D84-D534-4B62-B047-274FF6198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2047875</xdr:colOff>
      <xdr:row>0</xdr:row>
      <xdr:rowOff>0</xdr:rowOff>
    </xdr:from>
    <xdr:to>
      <xdr:col>4</xdr:col>
      <xdr:colOff>755650</xdr:colOff>
      <xdr:row>6</xdr:row>
      <xdr:rowOff>161131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61194A-18C0-4842-A642-7E657B8E4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410075" y="0"/>
          <a:ext cx="3041650" cy="1304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769C-CB2E-4B93-BEE2-268E5FAD89E2}">
  <dimension ref="A1:E75"/>
  <sheetViews>
    <sheetView tabSelected="1" topLeftCell="A10" workbookViewId="0">
      <selection activeCell="A65" sqref="A65"/>
    </sheetView>
  </sheetViews>
  <sheetFormatPr baseColWidth="10" defaultRowHeight="15" x14ac:dyDescent="0.2"/>
  <cols>
    <col min="1" max="1" width="10.28515625" style="1" bestFit="1" customWidth="1"/>
    <col min="2" max="2" width="25.140625" style="1" customWidth="1"/>
    <col min="3" max="3" width="44.7109375" style="1" customWidth="1"/>
    <col min="4" max="4" width="20.28515625" style="1" customWidth="1"/>
    <col min="5" max="5" width="22.28515625" style="1" customWidth="1"/>
    <col min="6" max="16384" width="11.42578125" style="1"/>
  </cols>
  <sheetData>
    <row r="1" spans="1:5" x14ac:dyDescent="0.2">
      <c r="E1" s="2"/>
    </row>
    <row r="2" spans="1:5" x14ac:dyDescent="0.2">
      <c r="E2" s="2"/>
    </row>
    <row r="3" spans="1:5" ht="15.75" x14ac:dyDescent="0.25">
      <c r="A3" s="3"/>
      <c r="B3" s="4" t="s">
        <v>0</v>
      </c>
      <c r="C3" s="4"/>
      <c r="D3" s="4"/>
      <c r="E3" s="2"/>
    </row>
    <row r="4" spans="1:5" x14ac:dyDescent="0.2">
      <c r="A4" s="3"/>
      <c r="B4" s="5" t="s">
        <v>1</v>
      </c>
      <c r="C4" s="5"/>
      <c r="D4" s="5"/>
      <c r="E4" s="2"/>
    </row>
    <row r="5" spans="1:5" ht="15.75" x14ac:dyDescent="0.25">
      <c r="A5" s="3"/>
      <c r="B5" s="6" t="s">
        <v>2</v>
      </c>
      <c r="C5" s="6"/>
      <c r="D5" s="6"/>
      <c r="E5" s="2"/>
    </row>
    <row r="6" spans="1:5" x14ac:dyDescent="0.2">
      <c r="A6" s="3"/>
      <c r="B6" s="3"/>
      <c r="C6" s="3"/>
      <c r="E6" s="2"/>
    </row>
    <row r="7" spans="1:5" ht="15.75" thickBot="1" x14ac:dyDescent="0.25">
      <c r="B7" s="7" t="s">
        <v>3</v>
      </c>
      <c r="C7" s="8">
        <v>44760</v>
      </c>
      <c r="E7" s="2"/>
    </row>
    <row r="8" spans="1:5" ht="18.75" thickBot="1" x14ac:dyDescent="0.25">
      <c r="B8" s="7" t="s">
        <v>4</v>
      </c>
      <c r="C8" s="9" t="s">
        <v>5</v>
      </c>
      <c r="E8" s="2"/>
    </row>
    <row r="9" spans="1:5" ht="15.75" thickBot="1" x14ac:dyDescent="0.25">
      <c r="B9" s="7" t="s">
        <v>6</v>
      </c>
      <c r="C9" s="42" t="s">
        <v>67</v>
      </c>
      <c r="E9" s="2"/>
    </row>
    <row r="10" spans="1:5" ht="15.75" thickBot="1" x14ac:dyDescent="0.25">
      <c r="B10" s="7" t="s">
        <v>7</v>
      </c>
      <c r="C10" s="10" t="s">
        <v>68</v>
      </c>
      <c r="E10" s="2"/>
    </row>
    <row r="11" spans="1:5" ht="15.75" thickBot="1" x14ac:dyDescent="0.25">
      <c r="B11" s="7" t="s">
        <v>8</v>
      </c>
      <c r="C11" s="10" t="s">
        <v>9</v>
      </c>
      <c r="E11" s="2"/>
    </row>
    <row r="12" spans="1:5" ht="15.75" thickBot="1" x14ac:dyDescent="0.25">
      <c r="B12" s="7" t="s">
        <v>10</v>
      </c>
      <c r="C12" s="10" t="s">
        <v>69</v>
      </c>
      <c r="E12" s="2"/>
    </row>
    <row r="13" spans="1:5" ht="15.75" thickBot="1" x14ac:dyDescent="0.25">
      <c r="B13" s="7" t="s">
        <v>11</v>
      </c>
      <c r="C13" s="10" t="s">
        <v>70</v>
      </c>
      <c r="E13" s="2"/>
    </row>
    <row r="14" spans="1:5" ht="15.75" thickBot="1" x14ac:dyDescent="0.25">
      <c r="B14" s="7" t="s">
        <v>12</v>
      </c>
      <c r="C14" s="10"/>
      <c r="E14" s="2"/>
    </row>
    <row r="15" spans="1:5" ht="15.75" thickBot="1" x14ac:dyDescent="0.25">
      <c r="B15" s="7" t="s">
        <v>13</v>
      </c>
      <c r="C15" s="10"/>
      <c r="E15" s="2"/>
    </row>
    <row r="16" spans="1:5" ht="15.75" thickBot="1" x14ac:dyDescent="0.25">
      <c r="B16" s="7" t="s">
        <v>14</v>
      </c>
      <c r="C16" s="43">
        <v>44761</v>
      </c>
      <c r="E16" s="2"/>
    </row>
    <row r="17" spans="1:5" ht="15.75" thickBot="1" x14ac:dyDescent="0.25">
      <c r="B17" s="7" t="s">
        <v>15</v>
      </c>
      <c r="C17" s="44" t="s">
        <v>71</v>
      </c>
      <c r="E17" s="2"/>
    </row>
    <row r="18" spans="1:5" ht="15.75" customHeight="1" x14ac:dyDescent="0.25">
      <c r="A18" s="11"/>
      <c r="B18" s="11"/>
      <c r="C18" s="11"/>
    </row>
    <row r="19" spans="1:5" x14ac:dyDescent="0.2">
      <c r="A19" s="12" t="s">
        <v>16</v>
      </c>
      <c r="B19" s="13"/>
      <c r="C19" s="13"/>
      <c r="D19" s="13"/>
      <c r="E19" s="14"/>
    </row>
    <row r="20" spans="1:5" ht="31.5" x14ac:dyDescent="0.2">
      <c r="A20" s="15" t="s">
        <v>17</v>
      </c>
      <c r="B20" s="15" t="s">
        <v>18</v>
      </c>
      <c r="C20" s="15" t="s">
        <v>19</v>
      </c>
      <c r="D20" s="16" t="s">
        <v>20</v>
      </c>
      <c r="E20" s="16" t="s">
        <v>21</v>
      </c>
    </row>
    <row r="21" spans="1:5" x14ac:dyDescent="0.2">
      <c r="A21" s="17">
        <v>1</v>
      </c>
      <c r="B21" s="18">
        <v>172037</v>
      </c>
      <c r="C21" s="19" t="s">
        <v>22</v>
      </c>
      <c r="D21" s="20">
        <v>280</v>
      </c>
      <c r="E21" s="20">
        <f t="shared" ref="E21:E38" si="0">+A21*D21</f>
        <v>280</v>
      </c>
    </row>
    <row r="22" spans="1:5" x14ac:dyDescent="0.2">
      <c r="A22" s="17">
        <v>1</v>
      </c>
      <c r="B22" s="18">
        <v>172038</v>
      </c>
      <c r="C22" s="19" t="s">
        <v>23</v>
      </c>
      <c r="D22" s="20">
        <v>280</v>
      </c>
      <c r="E22" s="20">
        <f t="shared" si="0"/>
        <v>280</v>
      </c>
    </row>
    <row r="23" spans="1:5" x14ac:dyDescent="0.2">
      <c r="A23" s="17">
        <v>1</v>
      </c>
      <c r="B23" s="18">
        <v>172039</v>
      </c>
      <c r="C23" s="19" t="s">
        <v>24</v>
      </c>
      <c r="D23" s="20">
        <v>280</v>
      </c>
      <c r="E23" s="20">
        <f t="shared" si="0"/>
        <v>280</v>
      </c>
    </row>
    <row r="24" spans="1:5" x14ac:dyDescent="0.2">
      <c r="A24" s="17">
        <v>1</v>
      </c>
      <c r="B24" s="18">
        <v>172040</v>
      </c>
      <c r="C24" s="19" t="s">
        <v>25</v>
      </c>
      <c r="D24" s="20">
        <v>280</v>
      </c>
      <c r="E24" s="20">
        <f t="shared" si="0"/>
        <v>280</v>
      </c>
    </row>
    <row r="25" spans="1:5" x14ac:dyDescent="0.2">
      <c r="A25" s="17">
        <v>1</v>
      </c>
      <c r="B25" s="18">
        <v>172041</v>
      </c>
      <c r="C25" s="19" t="s">
        <v>26</v>
      </c>
      <c r="D25" s="20">
        <v>280</v>
      </c>
      <c r="E25" s="20">
        <f t="shared" si="0"/>
        <v>280</v>
      </c>
    </row>
    <row r="26" spans="1:5" x14ac:dyDescent="0.2">
      <c r="A26" s="17">
        <v>1</v>
      </c>
      <c r="B26" s="18">
        <v>172042</v>
      </c>
      <c r="C26" s="19" t="s">
        <v>27</v>
      </c>
      <c r="D26" s="20">
        <v>280</v>
      </c>
      <c r="E26" s="20">
        <f t="shared" si="0"/>
        <v>280</v>
      </c>
    </row>
    <row r="27" spans="1:5" x14ac:dyDescent="0.2">
      <c r="A27" s="17">
        <v>1</v>
      </c>
      <c r="B27" s="18">
        <v>172043</v>
      </c>
      <c r="C27" s="19" t="s">
        <v>28</v>
      </c>
      <c r="D27" s="20">
        <v>280</v>
      </c>
      <c r="E27" s="20">
        <f t="shared" si="0"/>
        <v>280</v>
      </c>
    </row>
    <row r="28" spans="1:5" x14ac:dyDescent="0.2">
      <c r="A28" s="17">
        <v>1</v>
      </c>
      <c r="B28" s="18">
        <v>172044</v>
      </c>
      <c r="C28" s="19" t="s">
        <v>29</v>
      </c>
      <c r="D28" s="20">
        <v>280</v>
      </c>
      <c r="E28" s="20">
        <f t="shared" si="0"/>
        <v>280</v>
      </c>
    </row>
    <row r="29" spans="1:5" x14ac:dyDescent="0.2">
      <c r="A29" s="17">
        <v>1</v>
      </c>
      <c r="B29" s="18">
        <v>172045</v>
      </c>
      <c r="C29" s="19" t="s">
        <v>30</v>
      </c>
      <c r="D29" s="20">
        <v>280</v>
      </c>
      <c r="E29" s="20">
        <f t="shared" si="0"/>
        <v>280</v>
      </c>
    </row>
    <row r="30" spans="1:5" x14ac:dyDescent="0.2">
      <c r="A30" s="17">
        <v>1</v>
      </c>
      <c r="B30" s="18">
        <v>172046</v>
      </c>
      <c r="C30" s="19" t="s">
        <v>31</v>
      </c>
      <c r="D30" s="20">
        <v>280</v>
      </c>
      <c r="E30" s="20">
        <f t="shared" si="0"/>
        <v>280</v>
      </c>
    </row>
    <row r="31" spans="1:5" x14ac:dyDescent="0.2">
      <c r="A31" s="17">
        <v>1</v>
      </c>
      <c r="B31" s="18">
        <v>172047</v>
      </c>
      <c r="C31" s="19" t="s">
        <v>32</v>
      </c>
      <c r="D31" s="20">
        <v>280</v>
      </c>
      <c r="E31" s="20">
        <f t="shared" si="0"/>
        <v>280</v>
      </c>
    </row>
    <row r="32" spans="1:5" x14ac:dyDescent="0.2">
      <c r="A32" s="17">
        <v>1</v>
      </c>
      <c r="B32" s="18">
        <v>172048</v>
      </c>
      <c r="C32" s="19" t="s">
        <v>33</v>
      </c>
      <c r="D32" s="20">
        <v>280</v>
      </c>
      <c r="E32" s="20">
        <f t="shared" si="0"/>
        <v>280</v>
      </c>
    </row>
    <row r="33" spans="1:5" x14ac:dyDescent="0.2">
      <c r="A33" s="17">
        <v>1</v>
      </c>
      <c r="B33" s="18">
        <v>172049</v>
      </c>
      <c r="C33" s="19" t="s">
        <v>34</v>
      </c>
      <c r="D33" s="20">
        <v>280</v>
      </c>
      <c r="E33" s="20">
        <f t="shared" si="0"/>
        <v>280</v>
      </c>
    </row>
    <row r="34" spans="1:5" x14ac:dyDescent="0.2">
      <c r="A34" s="17">
        <v>0</v>
      </c>
      <c r="B34" s="18">
        <v>172047</v>
      </c>
      <c r="C34" s="19" t="s">
        <v>35</v>
      </c>
      <c r="D34" s="20">
        <v>280</v>
      </c>
      <c r="E34" s="20">
        <f t="shared" si="0"/>
        <v>0</v>
      </c>
    </row>
    <row r="35" spans="1:5" x14ac:dyDescent="0.2">
      <c r="A35" s="17">
        <v>0</v>
      </c>
      <c r="B35" s="18">
        <v>172048</v>
      </c>
      <c r="C35" s="19" t="s">
        <v>36</v>
      </c>
      <c r="D35" s="20">
        <v>280</v>
      </c>
      <c r="E35" s="20">
        <f t="shared" si="0"/>
        <v>0</v>
      </c>
    </row>
    <row r="36" spans="1:5" x14ac:dyDescent="0.2">
      <c r="A36" s="17">
        <v>0</v>
      </c>
      <c r="B36" s="18">
        <v>172049</v>
      </c>
      <c r="C36" s="19" t="s">
        <v>37</v>
      </c>
      <c r="D36" s="20">
        <v>280</v>
      </c>
      <c r="E36" s="20">
        <f t="shared" si="0"/>
        <v>0</v>
      </c>
    </row>
    <row r="37" spans="1:5" x14ac:dyDescent="0.2">
      <c r="A37" s="17">
        <v>1</v>
      </c>
      <c r="B37" s="18">
        <v>172050</v>
      </c>
      <c r="C37" s="19" t="s">
        <v>72</v>
      </c>
      <c r="D37" s="20">
        <v>280</v>
      </c>
      <c r="E37" s="20">
        <f t="shared" ref="E37" si="1">+A37*D37</f>
        <v>280</v>
      </c>
    </row>
    <row r="38" spans="1:5" x14ac:dyDescent="0.2">
      <c r="A38" s="17">
        <v>2</v>
      </c>
      <c r="B38" s="22">
        <v>800007</v>
      </c>
      <c r="C38" s="21" t="s">
        <v>73</v>
      </c>
      <c r="D38" s="23">
        <v>120</v>
      </c>
      <c r="E38" s="20">
        <f t="shared" si="0"/>
        <v>240</v>
      </c>
    </row>
    <row r="39" spans="1:5" ht="15" customHeight="1" x14ac:dyDescent="0.25">
      <c r="A39" s="24" t="s">
        <v>38</v>
      </c>
      <c r="B39" s="24"/>
      <c r="C39" s="24"/>
      <c r="D39" s="24"/>
      <c r="E39" s="20">
        <f>SUM(E21:E38)</f>
        <v>4160</v>
      </c>
    </row>
    <row r="40" spans="1:5" ht="15" customHeight="1" x14ac:dyDescent="0.25">
      <c r="A40" s="25" t="s">
        <v>39</v>
      </c>
      <c r="B40" s="26"/>
      <c r="C40" s="27"/>
      <c r="D40" s="28">
        <v>0.12</v>
      </c>
      <c r="E40" s="20">
        <f>E39*D40</f>
        <v>499.2</v>
      </c>
    </row>
    <row r="41" spans="1:5" ht="15" customHeight="1" x14ac:dyDescent="0.25">
      <c r="A41" s="24" t="s">
        <v>40</v>
      </c>
      <c r="B41" s="24"/>
      <c r="C41" s="24"/>
      <c r="D41" s="24"/>
      <c r="E41" s="20">
        <f>+E39+E40</f>
        <v>4659.2</v>
      </c>
    </row>
    <row r="42" spans="1:5" ht="15" customHeight="1" x14ac:dyDescent="0.25">
      <c r="A42" s="29"/>
      <c r="B42" s="29"/>
      <c r="C42" s="29"/>
      <c r="D42" s="29"/>
      <c r="E42" s="30"/>
    </row>
    <row r="43" spans="1:5" ht="15" customHeight="1" x14ac:dyDescent="0.25">
      <c r="A43" s="29"/>
      <c r="B43" s="29"/>
      <c r="C43" s="29"/>
      <c r="D43" s="29"/>
      <c r="E43" s="30"/>
    </row>
    <row r="44" spans="1:5" ht="15" customHeight="1" x14ac:dyDescent="0.25">
      <c r="A44" s="29"/>
      <c r="B44" s="29"/>
      <c r="C44" s="29"/>
      <c r="D44" s="29"/>
      <c r="E44" s="30"/>
    </row>
    <row r="46" spans="1:5" ht="15.75" x14ac:dyDescent="0.25">
      <c r="A46" s="31" t="s">
        <v>41</v>
      </c>
      <c r="B46" s="31" t="s">
        <v>42</v>
      </c>
      <c r="C46" s="32" t="s">
        <v>43</v>
      </c>
      <c r="D46" s="32"/>
    </row>
    <row r="47" spans="1:5" x14ac:dyDescent="0.2">
      <c r="A47" s="33">
        <v>1</v>
      </c>
      <c r="B47" s="17"/>
      <c r="C47" s="34" t="s">
        <v>44</v>
      </c>
      <c r="D47" s="34"/>
    </row>
    <row r="48" spans="1:5" x14ac:dyDescent="0.2">
      <c r="A48" s="33">
        <v>2</v>
      </c>
      <c r="B48" s="17"/>
      <c r="C48" s="34" t="s">
        <v>45</v>
      </c>
      <c r="D48" s="34"/>
    </row>
    <row r="49" spans="1:4" x14ac:dyDescent="0.2">
      <c r="A49" s="33">
        <v>1</v>
      </c>
      <c r="B49" s="17"/>
      <c r="C49" s="34" t="s">
        <v>46</v>
      </c>
      <c r="D49" s="34"/>
    </row>
    <row r="50" spans="1:4" x14ac:dyDescent="0.2">
      <c r="A50" s="33">
        <v>2</v>
      </c>
      <c r="B50" s="17"/>
      <c r="C50" s="34" t="s">
        <v>47</v>
      </c>
      <c r="D50" s="34"/>
    </row>
    <row r="51" spans="1:4" x14ac:dyDescent="0.2">
      <c r="A51" s="35">
        <v>6</v>
      </c>
      <c r="B51" s="17"/>
      <c r="C51" s="34" t="s">
        <v>48</v>
      </c>
      <c r="D51" s="34"/>
    </row>
    <row r="52" spans="1:4" x14ac:dyDescent="0.2">
      <c r="A52" s="33">
        <v>1</v>
      </c>
      <c r="B52" s="17"/>
      <c r="C52" s="34" t="s">
        <v>49</v>
      </c>
      <c r="D52" s="34"/>
    </row>
    <row r="53" spans="1:4" x14ac:dyDescent="0.2">
      <c r="A53" s="33">
        <v>1</v>
      </c>
      <c r="B53" s="17"/>
      <c r="C53" s="34" t="s">
        <v>50</v>
      </c>
      <c r="D53" s="34"/>
    </row>
    <row r="54" spans="1:4" x14ac:dyDescent="0.2">
      <c r="A54" s="33">
        <v>1</v>
      </c>
      <c r="B54" s="17"/>
      <c r="C54" s="34" t="s">
        <v>51</v>
      </c>
      <c r="D54" s="34"/>
    </row>
    <row r="55" spans="1:4" x14ac:dyDescent="0.2">
      <c r="A55" s="33">
        <v>1</v>
      </c>
      <c r="B55" s="17"/>
      <c r="C55" s="34" t="s">
        <v>52</v>
      </c>
      <c r="D55" s="34"/>
    </row>
    <row r="56" spans="1:4" x14ac:dyDescent="0.2">
      <c r="A56" s="33">
        <v>1</v>
      </c>
      <c r="B56" s="17"/>
      <c r="C56" s="34" t="s">
        <v>53</v>
      </c>
      <c r="D56" s="34"/>
    </row>
    <row r="57" spans="1:4" x14ac:dyDescent="0.2">
      <c r="A57" s="33">
        <v>1</v>
      </c>
      <c r="B57" s="36"/>
      <c r="C57" s="34" t="s">
        <v>54</v>
      </c>
      <c r="D57" s="34"/>
    </row>
    <row r="58" spans="1:4" x14ac:dyDescent="0.2">
      <c r="A58" s="33">
        <v>1</v>
      </c>
      <c r="B58" s="36"/>
      <c r="C58" s="34" t="s">
        <v>55</v>
      </c>
      <c r="D58" s="34"/>
    </row>
    <row r="59" spans="1:4" x14ac:dyDescent="0.2">
      <c r="A59" s="33">
        <v>1</v>
      </c>
      <c r="B59" s="36"/>
      <c r="C59" s="34" t="s">
        <v>56</v>
      </c>
      <c r="D59" s="34"/>
    </row>
    <row r="60" spans="1:4" x14ac:dyDescent="0.2">
      <c r="A60" s="33">
        <v>1</v>
      </c>
      <c r="B60" s="36"/>
      <c r="C60" s="34" t="s">
        <v>57</v>
      </c>
      <c r="D60" s="34"/>
    </row>
    <row r="61" spans="1:4" x14ac:dyDescent="0.2">
      <c r="A61" s="33">
        <v>1</v>
      </c>
      <c r="B61" s="36"/>
      <c r="C61" s="34" t="s">
        <v>58</v>
      </c>
      <c r="D61" s="34"/>
    </row>
    <row r="62" spans="1:4" x14ac:dyDescent="0.2">
      <c r="A62" s="33">
        <v>2</v>
      </c>
      <c r="B62" s="36"/>
      <c r="C62" s="34" t="s">
        <v>74</v>
      </c>
      <c r="D62" s="34"/>
    </row>
    <row r="63" spans="1:4" x14ac:dyDescent="0.2">
      <c r="A63" s="33">
        <v>1</v>
      </c>
      <c r="B63" s="36"/>
      <c r="C63" s="34" t="s">
        <v>59</v>
      </c>
      <c r="D63" s="34"/>
    </row>
    <row r="64" spans="1:4" x14ac:dyDescent="0.2">
      <c r="A64" s="33">
        <v>1</v>
      </c>
      <c r="B64" s="36"/>
      <c r="C64" s="34" t="s">
        <v>60</v>
      </c>
      <c r="D64" s="34"/>
    </row>
    <row r="65" spans="1:4" x14ac:dyDescent="0.2">
      <c r="A65" s="33">
        <v>1</v>
      </c>
      <c r="B65" s="36"/>
      <c r="C65" s="34" t="s">
        <v>61</v>
      </c>
      <c r="D65" s="34"/>
    </row>
    <row r="66" spans="1:4" x14ac:dyDescent="0.2">
      <c r="A66" s="33">
        <v>1</v>
      </c>
      <c r="B66" s="36"/>
      <c r="C66" s="34" t="s">
        <v>62</v>
      </c>
      <c r="D66" s="34"/>
    </row>
    <row r="67" spans="1:4" x14ac:dyDescent="0.2">
      <c r="A67" s="33">
        <v>1</v>
      </c>
      <c r="B67" s="36"/>
      <c r="C67" s="34" t="s">
        <v>63</v>
      </c>
      <c r="D67" s="34"/>
    </row>
    <row r="68" spans="1:4" x14ac:dyDescent="0.2">
      <c r="A68" s="33">
        <v>4</v>
      </c>
      <c r="B68" s="36"/>
      <c r="C68" s="34" t="s">
        <v>64</v>
      </c>
      <c r="D68" s="34"/>
    </row>
    <row r="69" spans="1:4" x14ac:dyDescent="0.2">
      <c r="A69" s="37"/>
      <c r="B69" s="38"/>
      <c r="C69" s="39"/>
    </row>
    <row r="70" spans="1:4" ht="15.75" x14ac:dyDescent="0.2">
      <c r="A70" s="40" t="s">
        <v>65</v>
      </c>
      <c r="B70" s="41"/>
      <c r="C70" s="39"/>
    </row>
    <row r="71" spans="1:4" ht="15.75" x14ac:dyDescent="0.2">
      <c r="A71" s="40"/>
      <c r="B71" s="41"/>
      <c r="C71" s="39"/>
    </row>
    <row r="72" spans="1:4" ht="15.75" x14ac:dyDescent="0.2">
      <c r="A72" s="40" t="s">
        <v>66</v>
      </c>
      <c r="B72" s="41"/>
      <c r="C72" s="39"/>
    </row>
    <row r="73" spans="1:4" x14ac:dyDescent="0.2">
      <c r="A73" s="37"/>
      <c r="B73" s="38"/>
      <c r="C73" s="39"/>
    </row>
    <row r="74" spans="1:4" x14ac:dyDescent="0.2">
      <c r="A74" s="37"/>
      <c r="B74" s="38"/>
      <c r="C74" s="39"/>
    </row>
    <row r="75" spans="1:4" x14ac:dyDescent="0.2">
      <c r="A75" s="37"/>
      <c r="B75" s="38"/>
      <c r="C75" s="39"/>
    </row>
  </sheetData>
  <mergeCells count="30">
    <mergeCell ref="C63:D63"/>
    <mergeCell ref="C64:D64"/>
    <mergeCell ref="C65:D65"/>
    <mergeCell ref="C66:D66"/>
    <mergeCell ref="C67:D67"/>
    <mergeCell ref="C68:D68"/>
    <mergeCell ref="C57:D57"/>
    <mergeCell ref="C58:D58"/>
    <mergeCell ref="C59:D59"/>
    <mergeCell ref="C60:D60"/>
    <mergeCell ref="C61:D61"/>
    <mergeCell ref="C62:D62"/>
    <mergeCell ref="C51:D51"/>
    <mergeCell ref="C52:D52"/>
    <mergeCell ref="C53:D53"/>
    <mergeCell ref="C54:D54"/>
    <mergeCell ref="C55:D55"/>
    <mergeCell ref="C56:D56"/>
    <mergeCell ref="A41:D41"/>
    <mergeCell ref="C46:D46"/>
    <mergeCell ref="C47:D47"/>
    <mergeCell ref="C48:D48"/>
    <mergeCell ref="C49:D49"/>
    <mergeCell ref="C50:D50"/>
    <mergeCell ref="B3:D3"/>
    <mergeCell ref="B4:D4"/>
    <mergeCell ref="B5:D5"/>
    <mergeCell ref="A19:E19"/>
    <mergeCell ref="A39:D39"/>
    <mergeCell ref="A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2022-07-18T17:22:51Z</dcterms:created>
  <dcterms:modified xsi:type="dcterms:W3CDTF">2022-07-18T19:38:14Z</dcterms:modified>
</cp:coreProperties>
</file>