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Maquina William\"/>
    </mc:Choice>
  </mc:AlternateContent>
  <xr:revisionPtr revIDLastSave="0" documentId="13_ncr:1_{895B4377-3372-44A0-9483-BBDA5D29FD04}" xr6:coauthVersionLast="47" xr6:coauthVersionMax="47" xr10:uidLastSave="{00000000-0000-0000-0000-000000000000}"/>
  <bookViews>
    <workbookView xWindow="-120" yWindow="-120" windowWidth="20730" windowHeight="11160" xr2:uid="{8D401369-0BC3-45A1-8A2F-07655C97CB7B}"/>
  </bookViews>
  <sheets>
    <sheet name="INQUIORT" sheetId="1" r:id="rId1"/>
  </sheets>
  <definedNames>
    <definedName name="_xlnm.Print_Area" localSheetId="0">INQUIORT!$A$1:$G$46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G24" i="1" s="1"/>
  <c r="G25" i="1" l="1"/>
  <c r="G26" i="1" s="1"/>
</calcChain>
</file>

<file path=xl/sharedStrings.xml><?xml version="1.0" encoding="utf-8"?>
<sst xmlns="http://schemas.openxmlformats.org/spreadsheetml/2006/main" count="44" uniqueCount="44">
  <si>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</si>
  <si>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</si>
  <si>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</si>
  <si>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</si>
  <si>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</si>
  <si>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</si>
  <si>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</si>
  <si>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</si>
  <si>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</si>
  <si>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</si>
  <si>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</si>
  <si>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</si>
  <si>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</si>
  <si>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</si>
  <si>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DOC. IDENTIDAD 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</si>
  <si>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</si>
  <si>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</si>
  <si>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</si>
  <si>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</si>
  <si>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</si>
  <si>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</si>
  <si>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</si>
  <si>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</si>
  <si>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ENTREGADO POR:</t>
  </si>
  <si>
    <t>RECIBIDO POR:</t>
  </si>
  <si>
    <t>INSRUMENTADOR</t>
  </si>
  <si>
    <t>VERIFICADO POR:</t>
  </si>
  <si>
    <t>TEOTON SERVICIOS DE SALUD S.A.S.</t>
  </si>
  <si>
    <t xml:space="preserve">KM 1 1/2 VIA A SAMBORONDON </t>
  </si>
  <si>
    <t>0990277583001</t>
  </si>
  <si>
    <t>S6099</t>
  </si>
  <si>
    <t>INSTRUMENTAL</t>
  </si>
  <si>
    <t xml:space="preserve">MOTOR </t>
  </si>
  <si>
    <t xml:space="preserve">BATERIAS GRIS </t>
  </si>
  <si>
    <t>MAQUINA SAC S/N 2106010071009</t>
  </si>
  <si>
    <t xml:space="preserve">ENVASE PLASTICO </t>
  </si>
  <si>
    <t>REGULADOR S/N 000199135/20</t>
  </si>
  <si>
    <t>CABLE DE PODER</t>
  </si>
  <si>
    <t>SUBTOTAL</t>
  </si>
  <si>
    <t>IVA 12%</t>
  </si>
  <si>
    <t>TOTAL</t>
  </si>
  <si>
    <t>EQUIPO DE RETIRO (PLACAS,TORNILLOS,CLAVOS)</t>
  </si>
  <si>
    <t xml:space="preserve">DR. REYES </t>
  </si>
  <si>
    <t>NEIQ0095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</si>
</sst>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#,##0.00_ ;\-#,##0.00\ 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2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5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14" fillId="0" borderId="1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4" xfId="0" applyFont="1" applyBorder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3" fillId="0" borderId="0" xfId="2" applyFont="1" applyAlignment="1">
      <alignment wrapText="1"/>
    </xf>
    <xf numFmtId="166" fontId="13" fillId="0" borderId="0" xfId="1" applyNumberFormat="1" applyFont="1" applyBorder="1" applyAlignment="1"/>
    <xf numFmtId="0" fontId="2" fillId="3" borderId="0" xfId="0" applyFont="1" applyFill="1"/>
    <xf numFmtId="0" fontId="14" fillId="0" borderId="0" xfId="0" applyFont="1"/>
    <xf numFmtId="0" fontId="14" fillId="0" borderId="5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2" fillId="3" borderId="1" xfId="0" applyFont="1" applyFill="1" applyBorder="1" applyAlignment="1">
      <alignment horizontal="center"/>
    </xf>
    <xf numFmtId="0" fontId="13" fillId="0" borderId="1" xfId="2" applyFont="1" applyBorder="1" applyAlignment="1">
      <alignment wrapText="1"/>
    </xf>
    <xf numFmtId="166" fontId="13" fillId="0" borderId="1" xfId="1" applyNumberFormat="1" applyFont="1" applyBorder="1" applyAlignment="1"/>
    <xf numFmtId="167" fontId="13" fillId="0" borderId="1" xfId="2" applyNumberFormat="1" applyFont="1" applyBorder="1" applyAlignment="1">
      <alignment wrapText="1"/>
    </xf>
    <xf numFmtId="167" fontId="2" fillId="0" borderId="1" xfId="2" applyNumberFormat="1" applyFont="1" applyBorder="1" applyAlignment="1">
      <alignment wrapText="1"/>
    </xf>
    <xf numFmtId="167" fontId="2" fillId="0" borderId="1" xfId="1" applyNumberFormat="1" applyFont="1" applyBorder="1" applyAlignment="1"/>
    <xf numFmtId="49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4" fillId="0" borderId="0" xfId="2" applyFont="1" applyAlignment="1">
      <alignment horizontal="center"/>
    </xf>
    <xf numFmtId="0" fontId="16" fillId="2" borderId="0" xfId="0" applyFont="1" applyFill="1" applyAlignment="1">
      <alignment horizontal="center"/>
    </xf>
  </cellXfs>
  <cellStyles count="3">
    <cellStyle name="Moneda" xfId="1" builtinId="4"/>
    <cellStyle name="Normal" xfId="0" builtinId="0"/>
    <cellStyle name="Normal 2" xfId="2" xr:uid="{4F0ECC18-A006-499B-AD0F-4C5510DA05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52335</xdr:colOff>
      <xdr:row>1</xdr:row>
      <xdr:rowOff>4187</xdr:rowOff>
    </xdr:from>
    <xdr:to>
      <xdr:col>1</xdr:col>
      <xdr:colOff>1058137</xdr:colOff>
      <xdr:row>4</xdr:row>
      <xdr:rowOff>13354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70A378-6715-4B60-9B8F-8E4EE91BCB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2335" y="385187"/>
          <a:ext cx="2712682" cy="1152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3E18-8EE6-4896-8119-E393F149E1D2}">
  <sheetPr>
    <pageSetUpPr fitToPage="1"/>
  </sheetPr>
  <dimension ref="A1:O46"/>
  <sheetViews>
    <sheetView showGridLines="0" tabSelected="1" topLeftCell="A5" zoomScale="91" zoomScaleNormal="91" workbookViewId="0">
      <selection activeCell="E8" sqref="E8"/>
    </sheetView>
  </sheetViews>
  <sheetFormatPr baseColWidth="10" defaultColWidth="8.42578125" defaultRowHeight="30" customHeight="1" x14ac:dyDescent="0.2"/>
  <cols>
    <col min="1" max="1" width="24.85546875" style="1" customWidth="1"/>
    <col min="2" max="2" width="31.5703125" style="1" customWidth="1"/>
    <col min="3" max="3" width="60.28515625" style="1" customWidth="1"/>
    <col min="4" max="4" width="23.7109375" style="43" customWidth="1"/>
    <col min="5" max="5" width="25.42578125" style="43" customWidth="1"/>
    <col min="6" max="6" width="14.7109375" style="1" customWidth="1"/>
    <col min="7" max="7" width="13.7109375" style="1" customWidth="1"/>
    <col min="8" max="16384" width="8.42578125" style="1"/>
  </cols>
  <sheetData>
    <row r="1" spans="1:15" ht="30" customHeight="1" x14ac:dyDescent="0.2">
      <c r="D1" s="1"/>
      <c r="E1" s="1"/>
    </row>
    <row r="2" spans="1:15" ht="30" customHeight="1" x14ac:dyDescent="0.25">
      <c r="A2" s="60" t="s">
        <v>0</v>
      </c>
      <c r="B2" s="60"/>
      <c r="C2" s="60"/>
      <c r="D2" s="60"/>
      <c r="E2" s="60"/>
      <c r="F2" s="60"/>
      <c r="G2" s="60"/>
    </row>
    <row r="3" spans="1:15" ht="30" customHeight="1" x14ac:dyDescent="0.25">
      <c r="A3" s="60" t="s">
        <v>1</v>
      </c>
      <c r="B3" s="60"/>
      <c r="C3" s="60"/>
      <c r="D3" s="60"/>
      <c r="E3" s="60"/>
      <c r="F3" s="2"/>
      <c r="G3" s="2"/>
    </row>
    <row r="4" spans="1:15" ht="30" customHeight="1" x14ac:dyDescent="0.25">
      <c r="A4" s="60" t="s">
        <v>2</v>
      </c>
      <c r="B4" s="60"/>
      <c r="C4" s="60"/>
      <c r="D4" s="60"/>
      <c r="E4" s="60"/>
      <c r="F4" s="2"/>
      <c r="G4" s="2"/>
    </row>
    <row r="5" spans="1:15" ht="30" customHeight="1" x14ac:dyDescent="0.2">
      <c r="D5" s="1"/>
      <c r="E5" s="1"/>
    </row>
    <row r="6" spans="1:15" ht="30" customHeight="1" x14ac:dyDescent="0.2">
      <c r="D6" s="1"/>
      <c r="E6" s="1"/>
    </row>
    <row r="7" spans="1:15" s="8" customFormat="1" ht="30" customHeight="1" x14ac:dyDescent="0.2">
      <c r="A7" s="3" t="s">
        <v>3</v>
      </c>
      <c r="B7" s="3"/>
      <c r="C7" s="4">
        <v>44794</v>
      </c>
      <c r="D7" s="3" t="s">
        <v>4</v>
      </c>
      <c r="E7" s="5" t="s">
        <v>43</v>
      </c>
      <c r="F7" s="6"/>
      <c r="G7" s="7"/>
      <c r="N7" s="9"/>
      <c r="O7" s="9"/>
    </row>
    <row r="8" spans="1:15" s="8" customFormat="1" ht="16.5" thickBot="1" x14ac:dyDescent="0.3">
      <c r="A8" s="10"/>
      <c r="B8" s="10"/>
      <c r="C8" s="10"/>
      <c r="D8" s="10"/>
      <c r="E8" s="10"/>
      <c r="F8" s="10"/>
      <c r="G8" s="1"/>
      <c r="N8" s="9"/>
      <c r="O8" s="9"/>
    </row>
    <row r="9" spans="1:15" s="8" customFormat="1" ht="30" customHeight="1" thickBot="1" x14ac:dyDescent="0.25">
      <c r="A9" s="3" t="s">
        <v>5</v>
      </c>
      <c r="B9" s="3"/>
      <c r="C9" s="11" t="s">
        <v>27</v>
      </c>
      <c r="D9" s="12" t="s">
        <v>6</v>
      </c>
      <c r="E9" s="13" t="s">
        <v>29</v>
      </c>
      <c r="F9" s="14"/>
      <c r="G9" s="15"/>
      <c r="N9" s="9"/>
      <c r="O9" s="9"/>
    </row>
    <row r="10" spans="1:15" s="8" customFormat="1" ht="15.75" x14ac:dyDescent="0.25">
      <c r="A10" s="10"/>
      <c r="B10" s="10"/>
      <c r="C10" s="10"/>
      <c r="D10" s="10"/>
      <c r="E10" s="10"/>
      <c r="F10" s="10"/>
      <c r="G10" s="1"/>
      <c r="N10" s="9"/>
      <c r="O10" s="9"/>
    </row>
    <row r="11" spans="1:15" s="8" customFormat="1" ht="30" customHeight="1" x14ac:dyDescent="0.2">
      <c r="A11" s="3" t="s">
        <v>7</v>
      </c>
      <c r="B11" s="3"/>
      <c r="C11" s="16" t="s">
        <v>28</v>
      </c>
      <c r="D11" s="12" t="s">
        <v>8</v>
      </c>
      <c r="E11" s="17" t="s">
        <v>9</v>
      </c>
      <c r="F11" s="18"/>
      <c r="G11" s="19"/>
      <c r="N11" s="9"/>
      <c r="O11" s="9"/>
    </row>
    <row r="12" spans="1:15" s="8" customFormat="1" ht="16.5" thickBot="1" x14ac:dyDescent="0.3">
      <c r="A12" s="10"/>
      <c r="B12" s="10"/>
      <c r="C12" s="10"/>
      <c r="D12" s="10"/>
      <c r="E12" s="10"/>
      <c r="F12" s="10"/>
      <c r="G12" s="1"/>
      <c r="N12" s="20"/>
      <c r="O12" s="20"/>
    </row>
    <row r="13" spans="1:15" s="8" customFormat="1" ht="30" customHeight="1" thickBot="1" x14ac:dyDescent="0.25">
      <c r="A13" s="3" t="s">
        <v>10</v>
      </c>
      <c r="B13" s="3"/>
      <c r="C13" s="21">
        <v>44795</v>
      </c>
      <c r="D13" s="12" t="s">
        <v>11</v>
      </c>
      <c r="E13" s="22">
        <v>0.375</v>
      </c>
      <c r="F13" s="23"/>
      <c r="G13" s="24"/>
      <c r="N13" s="20"/>
      <c r="O13" s="20"/>
    </row>
    <row r="14" spans="1:15" s="8" customFormat="1" ht="15.75" x14ac:dyDescent="0.25">
      <c r="A14" s="10"/>
      <c r="B14" s="10"/>
      <c r="C14" s="10"/>
      <c r="D14" s="10"/>
      <c r="E14" s="10"/>
      <c r="F14" s="10"/>
      <c r="G14" s="25"/>
      <c r="N14" s="26"/>
      <c r="O14" s="26"/>
    </row>
    <row r="15" spans="1:15" s="8" customFormat="1" ht="30" customHeight="1" x14ac:dyDescent="0.2">
      <c r="A15" s="3" t="s">
        <v>12</v>
      </c>
      <c r="B15" s="3"/>
      <c r="C15" s="27" t="s">
        <v>42</v>
      </c>
      <c r="D15" s="19"/>
      <c r="E15" s="18"/>
      <c r="F15" s="18"/>
      <c r="G15" s="19"/>
      <c r="N15" s="26"/>
      <c r="O15" s="26"/>
    </row>
    <row r="16" spans="1:15" s="8" customFormat="1" ht="15.75" x14ac:dyDescent="0.25">
      <c r="A16" s="10"/>
      <c r="B16" s="10"/>
      <c r="C16" s="10"/>
      <c r="D16" s="10"/>
      <c r="E16" s="10"/>
      <c r="F16" s="10"/>
      <c r="G16" s="25"/>
      <c r="N16" s="26"/>
      <c r="O16" s="26"/>
    </row>
    <row r="17" spans="1:15" s="8" customFormat="1" ht="30" customHeight="1" x14ac:dyDescent="0.2">
      <c r="A17" s="3" t="s">
        <v>13</v>
      </c>
      <c r="B17" s="3"/>
      <c r="C17" s="27"/>
      <c r="D17" s="12" t="s">
        <v>14</v>
      </c>
      <c r="E17" s="17"/>
      <c r="F17" s="18"/>
      <c r="G17" s="19"/>
      <c r="N17" s="26"/>
      <c r="O17" s="26"/>
    </row>
    <row r="18" spans="1:15" s="8" customFormat="1" ht="15.75" x14ac:dyDescent="0.25">
      <c r="A18" s="10"/>
      <c r="B18" s="10"/>
      <c r="C18" s="10"/>
      <c r="D18" s="10"/>
      <c r="E18" s="10"/>
      <c r="F18" s="10"/>
      <c r="G18" s="25"/>
      <c r="N18" s="28"/>
      <c r="O18" s="28"/>
    </row>
    <row r="19" spans="1:15" s="8" customFormat="1" ht="30" customHeight="1" x14ac:dyDescent="0.2">
      <c r="A19" s="3" t="s">
        <v>15</v>
      </c>
      <c r="B19" s="3"/>
      <c r="C19" s="29"/>
      <c r="D19" s="7"/>
      <c r="E19" s="30"/>
      <c r="F19" s="30"/>
      <c r="G19" s="31"/>
      <c r="N19" s="28"/>
      <c r="O19" s="28"/>
    </row>
    <row r="20" spans="1:15" s="8" customFormat="1" ht="30" customHeight="1" x14ac:dyDescent="0.2">
      <c r="A20" s="32"/>
      <c r="B20" s="32"/>
      <c r="C20" s="1"/>
      <c r="D20" s="1"/>
      <c r="E20" s="1"/>
      <c r="F20" s="1"/>
      <c r="G20" s="1"/>
      <c r="N20" s="28"/>
      <c r="O20" s="28"/>
    </row>
    <row r="21" spans="1:15" s="8" customFormat="1" ht="30" customHeight="1" x14ac:dyDescent="0.2">
      <c r="A21" s="33"/>
      <c r="B21" s="33"/>
      <c r="C21" s="33"/>
      <c r="D21" s="33"/>
      <c r="E21" s="33"/>
      <c r="F21" s="33"/>
      <c r="G21" s="33"/>
      <c r="N21" s="28"/>
      <c r="O21" s="28"/>
    </row>
    <row r="22" spans="1:15" s="8" customFormat="1" ht="30" customHeight="1" x14ac:dyDescent="0.2">
      <c r="A22" s="34" t="s">
        <v>16</v>
      </c>
      <c r="B22" s="34" t="s">
        <v>17</v>
      </c>
      <c r="C22" s="34" t="s">
        <v>18</v>
      </c>
      <c r="D22" s="34" t="s">
        <v>19</v>
      </c>
      <c r="E22" s="34" t="s">
        <v>20</v>
      </c>
      <c r="F22" s="35" t="s">
        <v>21</v>
      </c>
      <c r="G22" s="35" t="s">
        <v>22</v>
      </c>
      <c r="N22" s="28"/>
      <c r="O22" s="28"/>
    </row>
    <row r="23" spans="1:15" ht="30" customHeight="1" x14ac:dyDescent="0.25">
      <c r="A23" s="36" t="s">
        <v>30</v>
      </c>
      <c r="B23" s="37"/>
      <c r="C23" s="38" t="s">
        <v>41</v>
      </c>
      <c r="D23" s="39">
        <v>1</v>
      </c>
      <c r="E23" s="40"/>
      <c r="F23" s="53">
        <v>80</v>
      </c>
      <c r="G23" s="54">
        <f>+D23*F23</f>
        <v>80</v>
      </c>
    </row>
    <row r="24" spans="1:15" ht="30" customHeight="1" x14ac:dyDescent="0.25">
      <c r="A24" s="55"/>
      <c r="B24" s="56"/>
      <c r="C24" s="57"/>
      <c r="D24" s="58"/>
      <c r="E24" s="59"/>
      <c r="F24" s="52" t="s">
        <v>38</v>
      </c>
      <c r="G24" s="54">
        <f>SUM(G23:G23)</f>
        <v>80</v>
      </c>
    </row>
    <row r="25" spans="1:15" ht="30" customHeight="1" x14ac:dyDescent="0.25">
      <c r="A25" s="55"/>
      <c r="B25" s="56"/>
      <c r="C25" s="57"/>
      <c r="D25" s="58"/>
      <c r="E25" s="59"/>
      <c r="F25" s="52" t="s">
        <v>39</v>
      </c>
      <c r="G25" s="54">
        <f>+G24*12%</f>
        <v>9.6</v>
      </c>
    </row>
    <row r="26" spans="1:15" ht="30" customHeight="1" x14ac:dyDescent="0.25">
      <c r="E26" s="1"/>
      <c r="F26" s="50" t="s">
        <v>40</v>
      </c>
      <c r="G26" s="51">
        <f>+G24+G25</f>
        <v>89.6</v>
      </c>
    </row>
    <row r="27" spans="1:15" ht="30" customHeight="1" x14ac:dyDescent="0.25">
      <c r="E27" s="1"/>
      <c r="F27" s="41"/>
      <c r="G27" s="42"/>
    </row>
    <row r="28" spans="1:15" ht="30" customHeight="1" x14ac:dyDescent="0.25">
      <c r="C28" s="61" t="s">
        <v>31</v>
      </c>
      <c r="D28" s="61"/>
      <c r="E28" s="1"/>
      <c r="F28" s="41"/>
      <c r="G28" s="42"/>
    </row>
    <row r="29" spans="1:15" ht="30" customHeight="1" x14ac:dyDescent="0.25">
      <c r="C29" s="40" t="s">
        <v>32</v>
      </c>
      <c r="D29" s="49">
        <v>1</v>
      </c>
      <c r="E29" s="1"/>
      <c r="F29" s="41"/>
      <c r="G29" s="42"/>
    </row>
    <row r="30" spans="1:15" ht="30" customHeight="1" x14ac:dyDescent="0.25">
      <c r="C30" s="40" t="s">
        <v>33</v>
      </c>
      <c r="D30" s="49">
        <v>2</v>
      </c>
      <c r="E30" s="1"/>
      <c r="F30" s="41"/>
      <c r="G30" s="42"/>
    </row>
    <row r="31" spans="1:15" ht="30" customHeight="1" x14ac:dyDescent="0.25">
      <c r="C31" s="40" t="s">
        <v>34</v>
      </c>
      <c r="D31" s="49">
        <v>1</v>
      </c>
      <c r="E31" s="1"/>
      <c r="F31" s="41"/>
      <c r="G31" s="42"/>
    </row>
    <row r="32" spans="1:15" ht="30" customHeight="1" x14ac:dyDescent="0.25">
      <c r="C32" s="40" t="s">
        <v>35</v>
      </c>
      <c r="D32" s="49">
        <v>1</v>
      </c>
      <c r="E32" s="1"/>
      <c r="F32" s="41"/>
      <c r="G32" s="42"/>
    </row>
    <row r="33" spans="1:7" ht="30" customHeight="1" x14ac:dyDescent="0.25">
      <c r="C33" s="40" t="s">
        <v>36</v>
      </c>
      <c r="D33" s="49">
        <v>1</v>
      </c>
      <c r="E33" s="1"/>
      <c r="F33" s="41"/>
      <c r="G33" s="42"/>
    </row>
    <row r="34" spans="1:7" ht="30" customHeight="1" x14ac:dyDescent="0.25">
      <c r="C34" s="40" t="s">
        <v>37</v>
      </c>
      <c r="D34" s="49">
        <v>1</v>
      </c>
      <c r="E34" s="1"/>
      <c r="F34" s="41"/>
      <c r="G34" s="42"/>
    </row>
    <row r="35" spans="1:7" ht="30" customHeight="1" x14ac:dyDescent="0.25">
      <c r="E35" s="1"/>
      <c r="F35" s="41"/>
      <c r="G35" s="42"/>
    </row>
    <row r="37" spans="1:7" s="44" customFormat="1" ht="30" customHeight="1" thickBot="1" x14ac:dyDescent="0.3">
      <c r="A37" s="44" t="s">
        <v>23</v>
      </c>
      <c r="C37" s="45"/>
    </row>
    <row r="38" spans="1:7" s="44" customFormat="1" ht="30" customHeight="1" x14ac:dyDescent="0.25"/>
    <row r="39" spans="1:7" s="44" customFormat="1" ht="30" customHeight="1" x14ac:dyDescent="0.25"/>
    <row r="40" spans="1:7" s="44" customFormat="1" ht="30" customHeight="1" thickBot="1" x14ac:dyDescent="0.3">
      <c r="A40" s="44" t="s">
        <v>24</v>
      </c>
      <c r="C40" s="45"/>
    </row>
    <row r="41" spans="1:7" s="44" customFormat="1" ht="30" customHeight="1" x14ac:dyDescent="0.25"/>
    <row r="42" spans="1:7" customFormat="1" ht="30" customHeight="1" x14ac:dyDescent="0.25"/>
    <row r="43" spans="1:7" s="44" customFormat="1" ht="30" customHeight="1" thickBot="1" x14ac:dyDescent="0.3">
      <c r="A43" s="44" t="s">
        <v>25</v>
      </c>
      <c r="C43" s="45"/>
    </row>
    <row r="44" spans="1:7" s="44" customFormat="1" ht="30" customHeight="1" x14ac:dyDescent="0.25"/>
    <row r="45" spans="1:7" s="48" customFormat="1" ht="30" customHeight="1" x14ac:dyDescent="0.2">
      <c r="A45" s="46"/>
      <c r="B45" s="46"/>
      <c r="C45" s="47"/>
    </row>
    <row r="46" spans="1:7" s="48" customFormat="1" ht="30" customHeight="1" thickBot="1" x14ac:dyDescent="0.3">
      <c r="A46" s="44" t="s">
        <v>26</v>
      </c>
      <c r="B46" s="44"/>
      <c r="C46" s="45"/>
    </row>
  </sheetData>
  <mergeCells count="4">
    <mergeCell ref="A2:G2"/>
    <mergeCell ref="A3:E3"/>
    <mergeCell ref="A4:E4"/>
    <mergeCell ref="C28:D28"/>
  </mergeCells>
  <pageMargins left="0.7" right="0.7" top="0.75" bottom="0.75" header="0.3" footer="0.3"/>
  <pageSetup paperSize="9" scale="45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</cp:lastModifiedBy>
  <cp:lastPrinted>2022-08-16T20:13:25Z</cp:lastPrinted>
  <dcterms:created xsi:type="dcterms:W3CDTF">2022-08-16T20:02:59Z</dcterms:created>
  <dcterms:modified xsi:type="dcterms:W3CDTF">2022-08-21T16:30:53Z</dcterms:modified>
</cp:coreProperties>
</file>