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EDMISALUD  MILAGRO\"/>
    </mc:Choice>
  </mc:AlternateContent>
  <xr:revisionPtr revIDLastSave="0" documentId="13_ncr:1_{C0CF596E-A340-4146-9179-BD1B98E3981B}" xr6:coauthVersionLast="47" xr6:coauthVersionMax="47" xr10:uidLastSave="{00000000-0000-0000-0000-000000000000}"/>
  <bookViews>
    <workbookView xWindow="-120" yWindow="-120" windowWidth="24240" windowHeight="13140" xr2:uid="{A9A88E97-714D-48B0-83D6-D0EF660052F3}"/>
  </bookViews>
  <sheets>
    <sheet name="Hoja1" sheetId="1" r:id="rId1"/>
  </sheets>
  <definedNames>
    <definedName name="_xlnm.Print_Area" localSheetId="0">Hoja1!$A$1:$E$193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176" i="1"/>
  <c r="B171" i="1"/>
  <c r="B150" i="1"/>
  <c r="B135" i="1"/>
  <c r="B128" i="1"/>
  <c r="D113" i="1"/>
  <c r="D97" i="1"/>
  <c r="D84" i="1"/>
  <c r="D67" i="1"/>
  <c r="D53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AA7ADC8-0E6C-4804-B4DF-AD2397B3A34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5083A37-8D07-498B-B8A0-990AF1B2571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EAD0ED9-95FC-47A6-A30C-889BEFD6876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A8B4A90-2C52-4AD7-8DA0-F838FE39E11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<sst xmlns="http://schemas.openxmlformats.org/spreadsheetml/2006/main" count="356" uniqueCount="330">
  <si>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</si>
  <si>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</si>
  <si>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</si>
  <si>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</si>
  <si>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</si>
  <si>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</si>
  <si>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</si>
  <si>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</si>
  <si>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</si>
  <si>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MEDMISALUD</t>
  </si>
  <si>
    <t>RUC. CLIENTE</t>
  </si>
  <si>
    <t>INSTITUCION/CLINICA/HOSPITAL</t>
  </si>
  <si>
    <t>NOTA</t>
  </si>
  <si>
    <t>INQ</t>
  </si>
  <si>
    <t>PUNTO DE LLEGADA</t>
  </si>
  <si>
    <t>MILAGRO</t>
  </si>
  <si>
    <t>MOTIVO DE TRASLADO</t>
  </si>
  <si>
    <t>VENTA -CIRUGÍA</t>
  </si>
  <si>
    <t>FECHA CIRUGÍA</t>
  </si>
  <si>
    <t>HORA  CIRUGIA</t>
  </si>
  <si>
    <t xml:space="preserve">8:00AM </t>
  </si>
  <si>
    <t>NOMBRE MÉDICO</t>
  </si>
  <si>
    <t xml:space="preserve">DR. BORIS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</si>
  <si>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</si>
  <si>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</si>
  <si>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</si>
  <si>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</si>
  <si>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</si>
  <si>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</si>
  <si>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</si>
  <si>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</si>
  <si>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</si>
  <si>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</si>
  <si>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</si>
  <si>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</si>
  <si>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</si>
  <si>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</si>
  <si>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</si>
  <si>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</si>
  <si>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</si>
  <si>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</si>
  <si>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</si>
  <si>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</si>
  <si>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</si>
  <si>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</si>
  <si>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</si>
  <si>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</si>
  <si>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</si>
  <si>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</si>
  <si>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</si>
  <si>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</si>
  <si>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</si>
  <si>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</si>
  <si>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</si>
  <si>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</si>
  <si>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</si>
  <si>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</si>
  <si>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</si>
  <si>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</si>
  <si>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</si>
  <si>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</si>
  <si>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</si>
  <si>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</si>
  <si>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</si>
  <si>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</si>
  <si>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</si>
  <si>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</si>
  <si>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</si>
  <si>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</si>
  <si>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</si>
  <si>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</si>
  <si>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</si>
  <si>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</si>
  <si>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</si>
  <si>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</si>
  <si>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</si>
  <si>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</si>
  <si>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J201022-L148</t>
  </si>
  <si>
    <t>Y PLATE 7HOLES 1.0T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</si>
  <si>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</si>
  <si>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</si>
  <si>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</si>
  <si>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</si>
  <si>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</si>
  <si>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</si>
  <si>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</si>
  <si>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</si>
  <si>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</si>
  <si>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</si>
  <si>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</si>
  <si>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</si>
  <si>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</si>
  <si>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</si>
  <si>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</si>
  <si>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</si>
  <si>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</si>
  <si>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</si>
  <si>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</si>
  <si>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</si>
  <si>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</si>
  <si>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</si>
  <si>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</si>
  <si>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</si>
  <si>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</si>
  <si>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</si>
  <si>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</si>
  <si>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</si>
  <si>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</si>
  <si>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</si>
  <si>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</si>
  <si>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</si>
  <si>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</si>
  <si>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</si>
  <si>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</si>
  <si>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</si>
  <si>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</si>
  <si>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</si>
  <si>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</si>
  <si>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</si>
  <si>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</si>
  <si>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</si>
  <si>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</si>
  <si>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</si>
  <si>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</si>
  <si>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</si>
  <si>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</si>
  <si>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</si>
  <si>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</si>
  <si>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</si>
  <si>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</si>
  <si>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</si>
  <si>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</si>
  <si>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</si>
  <si>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</si>
  <si>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</si>
  <si>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</si>
  <si>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</si>
  <si>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</si>
  <si>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</si>
  <si>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</si>
  <si>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</si>
  <si>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</si>
  <si>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</si>
  <si>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</si>
  <si>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</si>
  <si>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</si>
  <si>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</si>
  <si>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</si>
  <si>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</si>
  <si>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</si>
  <si>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</si>
  <si>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</si>
  <si>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</si>
  <si>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</si>
  <si>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</si>
  <si>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</si>
  <si>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</si>
  <si>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</si>
  <si>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</si>
  <si>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</si>
  <si>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</si>
  <si>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</si>
  <si>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J230120-L026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</si>
  <si>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</si>
  <si>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</si>
  <si>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</si>
  <si>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</si>
  <si>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</si>
  <si>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</si>
  <si>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</si>
  <si>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</si>
  <si>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</si>
  <si>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</si>
  <si>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</si>
  <si>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</si>
  <si>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</si>
  <si>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</si>
  <si>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</si>
  <si>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</si>
  <si>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</si>
  <si>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</si>
  <si>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</si>
  <si>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</si>
  <si>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</si>
  <si>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</si>
  <si>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</si>
  <si>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</si>
  <si>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</si>
  <si>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</si>
  <si>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</si>
  <si>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</si>
  <si>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</si>
  <si>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</si>
  <si>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</si>
  <si>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</si>
  <si>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</si>
  <si>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</si>
  <si>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</si>
  <si>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</si>
  <si>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</si>
  <si>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</si>
  <si>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</si>
  <si>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</si>
  <si>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</si>
  <si>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</si>
  <si>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</si>
  <si>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</si>
  <si>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</si>
  <si>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</si>
  <si>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</si>
  <si>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</si>
  <si>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</si>
  <si>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</si>
  <si>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</si>
  <si>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</si>
  <si>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</si>
  <si>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</si>
  <si>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</si>
  <si>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</si>
  <si>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</si>
  <si>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</si>
  <si>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</si>
  <si>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</si>
  <si>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</si>
  <si>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</si>
  <si>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</si>
  <si>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</si>
  <si>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</si>
  <si>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</si>
  <si>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</si>
  <si>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</si>
  <si>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</si>
  <si>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</si>
  <si>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</si>
  <si>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</si>
  <si>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</si>
  <si>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</si>
  <si>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</si>
  <si>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</si>
  <si>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</si>
  <si>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</si>
  <si>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</si>
  <si>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</si>
  <si>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</si>
  <si>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</si>
  <si>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</si>
  <si>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</si>
  <si>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</si>
  <si>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</si>
  <si>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</si>
  <si>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</si>
  <si>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</si>
  <si>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</si>
  <si>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</si>
  <si>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</si>
  <si>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</si>
  <si>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</si>
  <si>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</si>
  <si>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</si>
  <si>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</si>
  <si>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</si>
  <si>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</si>
  <si>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</si>
  <si>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</si>
  <si>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</si>
  <si>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</si>
  <si>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</si>
  <si>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</si>
  <si>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</si>
  <si>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</si>
  <si>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</si>
  <si>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</si>
  <si>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</si>
  <si>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</si>
  <si>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</si>
  <si>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</si>
  <si>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</si>
  <si>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</si>
  <si>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</si>
  <si>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</si>
  <si>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</si>
  <si>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</si>
  <si>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</si>
  <si>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</si>
  <si>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</si>
  <si>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</si>
  <si>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</si>
  <si>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</si>
  <si>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</si>
  <si>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</si>
  <si>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</si>
  <si>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</si>
  <si>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</si>
  <si>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</si>
  <si>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</si>
  <si>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</si>
  <si>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</si>
  <si>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</si>
  <si>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</si>
  <si>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</si>
  <si>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</si>
  <si>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</si>
  <si>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INSTRUMENTAL MINIBASICO MANO</t>
  </si>
  <si>
    <t>SEPARADORES SENN MILLER</t>
  </si>
  <si>
    <t>RETRACTORES ASA FINA</t>
  </si>
  <si>
    <t>CURETA</t>
  </si>
  <si>
    <t>SEPARADORES MINI HOMMAN</t>
  </si>
  <si>
    <t>DESPERIO FINO ROMO</t>
  </si>
  <si>
    <t>DESPERIO FINO CURVO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</si>
  <si>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</si>
  <si>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</si>
  <si>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</si>
  <si>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</si>
  <si>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</si>
  <si>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</si>
  <si>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</si>
  <si>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</si>
  <si>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</si>
  <si>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</si>
  <si>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</si>
  <si>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</si>
  <si>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RECIBIDO POR</t>
  </si>
  <si>
    <t>ENTREGADO POR</t>
  </si>
  <si>
    <t>INSTRUMENTADOR</t>
  </si>
  <si>
    <t>VERIFICADO POR</t>
  </si>
  <si>
    <t>OBSERVACIONES</t>
  </si>
  <si>
    <t>J221027-L033</t>
  </si>
  <si>
    <t>PERFORADOR MINI AZUL</t>
  </si>
  <si>
    <t>LLAVE JACOBS</t>
  </si>
  <si>
    <t>BATERIAS MINI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</si>
</sst>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0" fontId="1" fillId="0" borderId="12" xfId="0" applyFont="1" applyBorder="1" applyAlignment="1">
      <alignment wrapText="1"/>
    </xf>
    <xf numFmtId="49" fontId="17" fillId="0" borderId="12" xfId="0" applyNumberFormat="1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 wrapText="1"/>
    </xf>
    <xf numFmtId="0" fontId="16" fillId="0" borderId="12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16" fillId="5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8" fillId="6" borderId="14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20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6" borderId="12" xfId="0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6" borderId="16" xfId="0" applyFont="1" applyFill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3" fillId="0" borderId="12" xfId="0" applyFont="1" applyBorder="1" applyAlignment="1">
      <alignment horizontal="center"/>
    </xf>
    <xf numFmtId="0" fontId="21" fillId="0" borderId="0" xfId="0" applyFont="1"/>
    <xf numFmtId="0" fontId="2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8" xfId="0" applyFont="1" applyFill="1" applyBorder="1" applyAlignment="1">
      <alignment horizontal="left"/>
    </xf>
    <xf numFmtId="0" fontId="20" fillId="0" borderId="0" xfId="0" applyFont="1"/>
    <xf numFmtId="0" fontId="20" fillId="0" borderId="18" xfId="0" applyFont="1" applyBorder="1"/>
    <xf numFmtId="0" fontId="1" fillId="0" borderId="18" xfId="0" applyFont="1" applyBorder="1" applyAlignment="1">
      <alignment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8" fillId="6" borderId="14" xfId="0" applyFont="1" applyFill="1" applyBorder="1" applyAlignment="1">
      <alignment horizontal="center"/>
    </xf>
    <xf numFmtId="0" fontId="18" fillId="6" borderId="1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2148A45-FAC3-41FF-8623-2A2035CCE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ECF192D-63FE-4AB5-84F7-AE7D537F3D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31FC-F028-443C-A1DC-CB01E5CBFD75}">
  <dimension ref="A1:N193"/>
  <sheetViews>
    <sheetView tabSelected="1" view="pageBreakPreview" topLeftCell="A161" zoomScale="60" zoomScaleNormal="100" workbookViewId="0">
      <selection activeCell="C25" sqref="C2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7" style="2" customWidth="1"/>
    <col min="3" max="3" width="86.2851562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87" t="s">
        <v>0</v>
      </c>
      <c r="D2" s="89" t="s">
        <v>1</v>
      </c>
      <c r="E2" s="90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8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91" t="s">
        <v>3</v>
      </c>
      <c r="D4" s="93" t="s">
        <v>4</v>
      </c>
      <c r="E4" s="94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92"/>
      <c r="D5" s="95" t="s">
        <v>5</v>
      </c>
      <c r="E5" s="96"/>
      <c r="F5" s="15"/>
      <c r="G5" s="15"/>
      <c r="H5" s="15"/>
      <c r="I5" s="15"/>
      <c r="J5" s="15"/>
      <c r="K5" s="15"/>
      <c r="L5" s="97"/>
      <c r="M5" s="97"/>
      <c r="N5" s="1"/>
    </row>
    <row r="6" spans="1:14" ht="20.100000000000001" customHeight="1" x14ac:dyDescent="0.25">
      <c r="A6" s="17"/>
      <c r="B6" s="17"/>
      <c r="C6" s="17"/>
      <c r="D6" s="17"/>
      <c r="E6" s="17"/>
      <c r="L6" s="97"/>
      <c r="M6" s="97"/>
    </row>
    <row r="7" spans="1:14" ht="20.100000000000001" customHeight="1" x14ac:dyDescent="0.2">
      <c r="A7" s="18" t="s">
        <v>6</v>
      </c>
      <c r="B7" s="18"/>
      <c r="C7" s="19">
        <f ca="1">NOW()</f>
        <v>45011.61242986111</v>
      </c>
      <c r="D7" s="18" t="s">
        <v>7</v>
      </c>
      <c r="E7" s="20">
        <v>20230300260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/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83" t="s">
        <v>11</v>
      </c>
      <c r="B11" s="84"/>
      <c r="C11" s="25" t="s">
        <v>9</v>
      </c>
      <c r="D11" s="23" t="s">
        <v>12</v>
      </c>
      <c r="E11" s="26" t="s">
        <v>13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14</v>
      </c>
      <c r="B13" s="18"/>
      <c r="C13" s="27" t="s">
        <v>15</v>
      </c>
      <c r="D13" s="23" t="s">
        <v>16</v>
      </c>
      <c r="E13" s="25" t="s">
        <v>17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18</v>
      </c>
      <c r="B15" s="18"/>
      <c r="C15" s="28">
        <v>45012</v>
      </c>
      <c r="D15" s="23" t="s">
        <v>19</v>
      </c>
      <c r="E15" s="29" t="s">
        <v>20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21</v>
      </c>
      <c r="B17" s="18"/>
      <c r="C17" s="25" t="s">
        <v>22</v>
      </c>
      <c r="D17" s="30"/>
      <c r="E17" s="31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23</v>
      </c>
      <c r="B19" s="18"/>
      <c r="C19" s="25"/>
      <c r="D19" s="23" t="s">
        <v>24</v>
      </c>
      <c r="E19" s="29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25</v>
      </c>
      <c r="B21" s="18"/>
      <c r="C21" s="32"/>
      <c r="D21" s="33"/>
      <c r="E21" s="34"/>
      <c r="L21" s="16"/>
      <c r="M21" s="16"/>
    </row>
    <row r="22" spans="1:13" ht="20.100000000000001" customHeight="1" x14ac:dyDescent="0.2">
      <c r="A22" s="35"/>
      <c r="B22" s="36"/>
      <c r="C22" s="35"/>
      <c r="D22" s="35"/>
      <c r="E22" s="35"/>
      <c r="L22" s="37"/>
      <c r="M22" s="37"/>
    </row>
    <row r="23" spans="1:13" ht="20.100000000000001" customHeight="1" x14ac:dyDescent="0.2">
      <c r="A23" s="38" t="s">
        <v>26</v>
      </c>
      <c r="B23" s="38" t="s">
        <v>27</v>
      </c>
      <c r="C23" s="38" t="s">
        <v>28</v>
      </c>
      <c r="D23" s="38" t="s">
        <v>29</v>
      </c>
      <c r="E23" s="38" t="s">
        <v>30</v>
      </c>
      <c r="L23" s="37"/>
      <c r="M23" s="37"/>
    </row>
    <row r="24" spans="1:13" ht="20.100000000000001" customHeight="1" x14ac:dyDescent="0.2">
      <c r="A24" s="39" t="s">
        <v>31</v>
      </c>
      <c r="B24" s="39" t="s">
        <v>32</v>
      </c>
      <c r="C24" s="40" t="s">
        <v>33</v>
      </c>
      <c r="D24" s="39">
        <v>3</v>
      </c>
      <c r="E24" s="41"/>
      <c r="L24" s="37"/>
      <c r="M24" s="37"/>
    </row>
    <row r="25" spans="1:13" ht="20.100000000000001" customHeight="1" x14ac:dyDescent="0.2">
      <c r="A25" s="39" t="s">
        <v>34</v>
      </c>
      <c r="B25" s="39" t="s">
        <v>35</v>
      </c>
      <c r="C25" s="40" t="s">
        <v>36</v>
      </c>
      <c r="D25" s="39">
        <v>2</v>
      </c>
      <c r="E25" s="41"/>
      <c r="L25" s="37"/>
      <c r="M25" s="37"/>
    </row>
    <row r="26" spans="1:13" ht="20.100000000000001" customHeight="1" x14ac:dyDescent="0.2">
      <c r="A26" s="39" t="s">
        <v>37</v>
      </c>
      <c r="B26" s="39" t="s">
        <v>38</v>
      </c>
      <c r="C26" s="40" t="s">
        <v>39</v>
      </c>
      <c r="D26" s="39">
        <v>1</v>
      </c>
      <c r="E26" s="41"/>
      <c r="L26" s="37"/>
      <c r="M26" s="37"/>
    </row>
    <row r="27" spans="1:13" ht="20.100000000000001" customHeight="1" x14ac:dyDescent="0.2">
      <c r="A27" s="39" t="s">
        <v>40</v>
      </c>
      <c r="B27" s="39" t="s">
        <v>41</v>
      </c>
      <c r="C27" s="40" t="s">
        <v>42</v>
      </c>
      <c r="D27" s="39">
        <v>3</v>
      </c>
      <c r="E27" s="41"/>
      <c r="L27" s="37"/>
      <c r="M27" s="37"/>
    </row>
    <row r="28" spans="1:13" ht="20.100000000000001" customHeight="1" x14ac:dyDescent="0.2">
      <c r="A28" s="39" t="s">
        <v>43</v>
      </c>
      <c r="B28" s="39" t="s">
        <v>44</v>
      </c>
      <c r="C28" s="40" t="s">
        <v>45</v>
      </c>
      <c r="D28" s="39">
        <v>2</v>
      </c>
      <c r="E28" s="41"/>
      <c r="L28" s="37"/>
      <c r="M28" s="37"/>
    </row>
    <row r="29" spans="1:13" ht="20.100000000000001" customHeight="1" x14ac:dyDescent="0.2">
      <c r="A29" s="39" t="s">
        <v>46</v>
      </c>
      <c r="B29" s="39" t="s">
        <v>47</v>
      </c>
      <c r="C29" s="40" t="s">
        <v>48</v>
      </c>
      <c r="D29" s="39">
        <v>2</v>
      </c>
      <c r="E29" s="41"/>
      <c r="L29" s="37"/>
      <c r="M29" s="37"/>
    </row>
    <row r="30" spans="1:13" ht="20.100000000000001" customHeight="1" x14ac:dyDescent="0.2">
      <c r="A30" s="39" t="s">
        <v>49</v>
      </c>
      <c r="B30" s="39" t="s">
        <v>50</v>
      </c>
      <c r="C30" s="40" t="s">
        <v>51</v>
      </c>
      <c r="D30" s="39">
        <v>2</v>
      </c>
      <c r="E30" s="41"/>
      <c r="L30" s="37"/>
      <c r="M30" s="37"/>
    </row>
    <row r="31" spans="1:13" ht="20.100000000000001" customHeight="1" x14ac:dyDescent="0.2">
      <c r="A31" s="39" t="s">
        <v>52</v>
      </c>
      <c r="B31" s="39" t="s">
        <v>53</v>
      </c>
      <c r="C31" s="40" t="s">
        <v>54</v>
      </c>
      <c r="D31" s="39">
        <v>2</v>
      </c>
      <c r="E31" s="41"/>
      <c r="L31" s="37"/>
      <c r="M31" s="37"/>
    </row>
    <row r="32" spans="1:13" ht="20.100000000000001" customHeight="1" x14ac:dyDescent="0.2">
      <c r="A32" s="39" t="s">
        <v>55</v>
      </c>
      <c r="B32" s="39" t="s">
        <v>56</v>
      </c>
      <c r="C32" s="40" t="s">
        <v>57</v>
      </c>
      <c r="D32" s="39">
        <v>2</v>
      </c>
      <c r="E32" s="41"/>
      <c r="L32" s="37"/>
      <c r="M32" s="37"/>
    </row>
    <row r="33" spans="1:13" ht="20.100000000000001" customHeight="1" x14ac:dyDescent="0.25">
      <c r="A33" s="42"/>
      <c r="B33" s="43"/>
      <c r="C33" s="43"/>
      <c r="D33" s="44">
        <f>SUM(D24:D32)</f>
        <v>19</v>
      </c>
      <c r="E33" s="41"/>
      <c r="L33" s="37"/>
      <c r="M33" s="37"/>
    </row>
    <row r="34" spans="1:13" ht="20.100000000000001" customHeight="1" x14ac:dyDescent="0.2">
      <c r="A34" s="45" t="s">
        <v>58</v>
      </c>
      <c r="B34" s="46" t="s">
        <v>59</v>
      </c>
      <c r="C34" s="43" t="s">
        <v>60</v>
      </c>
      <c r="D34" s="39">
        <v>2</v>
      </c>
      <c r="E34" s="41"/>
      <c r="L34" s="37"/>
      <c r="M34" s="37"/>
    </row>
    <row r="35" spans="1:13" ht="20.100000000000001" customHeight="1" x14ac:dyDescent="0.2">
      <c r="A35" s="45" t="s">
        <v>61</v>
      </c>
      <c r="B35" s="46" t="s">
        <v>62</v>
      </c>
      <c r="C35" s="43" t="s">
        <v>63</v>
      </c>
      <c r="D35" s="39">
        <v>2</v>
      </c>
      <c r="E35" s="41"/>
      <c r="L35" s="37"/>
      <c r="M35" s="37"/>
    </row>
    <row r="36" spans="1:13" ht="20.100000000000001" customHeight="1" x14ac:dyDescent="0.2">
      <c r="A36" s="39" t="s">
        <v>64</v>
      </c>
      <c r="B36" s="39" t="s">
        <v>65</v>
      </c>
      <c r="C36" s="40" t="s">
        <v>66</v>
      </c>
      <c r="D36" s="39">
        <v>1</v>
      </c>
      <c r="E36" s="41"/>
      <c r="L36" s="37"/>
      <c r="M36" s="37"/>
    </row>
    <row r="37" spans="1:13" ht="20.100000000000001" customHeight="1" x14ac:dyDescent="0.2">
      <c r="A37" s="39" t="s">
        <v>67</v>
      </c>
      <c r="B37" s="39" t="s">
        <v>68</v>
      </c>
      <c r="C37" s="40" t="s">
        <v>69</v>
      </c>
      <c r="D37" s="39">
        <v>1</v>
      </c>
      <c r="E37" s="41"/>
      <c r="L37" s="37"/>
      <c r="M37" s="37"/>
    </row>
    <row r="38" spans="1:13" ht="20.100000000000001" customHeight="1" x14ac:dyDescent="0.2">
      <c r="A38" s="39" t="s">
        <v>70</v>
      </c>
      <c r="B38" s="39" t="s">
        <v>71</v>
      </c>
      <c r="C38" s="40" t="s">
        <v>72</v>
      </c>
      <c r="D38" s="39">
        <v>2</v>
      </c>
      <c r="E38" s="41"/>
      <c r="L38" s="37"/>
      <c r="M38" s="37"/>
    </row>
    <row r="39" spans="1:13" ht="20.100000000000001" customHeight="1" x14ac:dyDescent="0.2">
      <c r="A39" s="39" t="s">
        <v>73</v>
      </c>
      <c r="B39" s="39" t="s">
        <v>74</v>
      </c>
      <c r="C39" s="40" t="s">
        <v>75</v>
      </c>
      <c r="D39" s="39">
        <v>2</v>
      </c>
      <c r="E39" s="41"/>
      <c r="L39" s="37"/>
      <c r="M39" s="37"/>
    </row>
    <row r="40" spans="1:13" ht="20.100000000000001" customHeight="1" x14ac:dyDescent="0.2">
      <c r="A40" s="39" t="s">
        <v>76</v>
      </c>
      <c r="B40" s="39" t="s">
        <v>77</v>
      </c>
      <c r="C40" s="40" t="s">
        <v>78</v>
      </c>
      <c r="D40" s="39">
        <v>2</v>
      </c>
      <c r="E40" s="41"/>
      <c r="L40" s="37"/>
      <c r="M40" s="37"/>
    </row>
    <row r="41" spans="1:13" ht="20.100000000000001" customHeight="1" x14ac:dyDescent="0.2">
      <c r="A41" s="39" t="s">
        <v>79</v>
      </c>
      <c r="B41" s="39" t="s">
        <v>80</v>
      </c>
      <c r="C41" s="40" t="s">
        <v>81</v>
      </c>
      <c r="D41" s="39">
        <v>2</v>
      </c>
      <c r="E41" s="41"/>
      <c r="L41" s="37"/>
      <c r="M41" s="37"/>
    </row>
    <row r="42" spans="1:13" ht="20.100000000000001" customHeight="1" x14ac:dyDescent="0.2">
      <c r="A42" s="39" t="s">
        <v>82</v>
      </c>
      <c r="B42" s="39" t="s">
        <v>83</v>
      </c>
      <c r="C42" s="40" t="s">
        <v>84</v>
      </c>
      <c r="D42" s="39">
        <v>2</v>
      </c>
      <c r="E42" s="41"/>
      <c r="L42" s="37"/>
      <c r="M42" s="37"/>
    </row>
    <row r="43" spans="1:13" ht="20.100000000000001" customHeight="1" x14ac:dyDescent="0.2">
      <c r="A43" s="39" t="s">
        <v>85</v>
      </c>
      <c r="B43" s="39" t="s">
        <v>86</v>
      </c>
      <c r="C43" s="40" t="s">
        <v>87</v>
      </c>
      <c r="D43" s="39">
        <v>2</v>
      </c>
      <c r="E43" s="41"/>
      <c r="L43" s="37"/>
      <c r="M43" s="37"/>
    </row>
    <row r="44" spans="1:13" ht="20.100000000000001" customHeight="1" x14ac:dyDescent="0.2">
      <c r="A44" s="39" t="s">
        <v>88</v>
      </c>
      <c r="B44" s="39" t="s">
        <v>89</v>
      </c>
      <c r="C44" s="40" t="s">
        <v>90</v>
      </c>
      <c r="D44" s="39">
        <v>2</v>
      </c>
      <c r="E44" s="41"/>
      <c r="L44" s="37"/>
      <c r="M44" s="37"/>
    </row>
    <row r="45" spans="1:13" ht="20.100000000000001" customHeight="1" x14ac:dyDescent="0.2">
      <c r="A45" s="39" t="s">
        <v>91</v>
      </c>
      <c r="B45" s="39" t="s">
        <v>92</v>
      </c>
      <c r="C45" s="40" t="s">
        <v>93</v>
      </c>
      <c r="D45" s="39">
        <v>2</v>
      </c>
      <c r="E45" s="41"/>
      <c r="L45" s="37"/>
      <c r="M45" s="37"/>
    </row>
    <row r="46" spans="1:13" ht="20.100000000000001" customHeight="1" x14ac:dyDescent="0.2">
      <c r="A46" s="39" t="s">
        <v>94</v>
      </c>
      <c r="B46" s="39" t="s">
        <v>95</v>
      </c>
      <c r="C46" s="40" t="s">
        <v>96</v>
      </c>
      <c r="D46" s="39">
        <v>1</v>
      </c>
      <c r="E46" s="41"/>
      <c r="L46" s="37"/>
      <c r="M46" s="37"/>
    </row>
    <row r="47" spans="1:13" ht="20.100000000000001" customHeight="1" x14ac:dyDescent="0.2">
      <c r="A47" s="39" t="s">
        <v>97</v>
      </c>
      <c r="B47" s="39" t="s">
        <v>98</v>
      </c>
      <c r="C47" s="40" t="s">
        <v>99</v>
      </c>
      <c r="D47" s="39">
        <v>1</v>
      </c>
      <c r="E47" s="41"/>
      <c r="L47" s="37"/>
      <c r="M47" s="37"/>
    </row>
    <row r="48" spans="1:13" ht="20.100000000000001" customHeight="1" x14ac:dyDescent="0.2">
      <c r="A48" s="39" t="s">
        <v>100</v>
      </c>
      <c r="B48" s="39" t="s">
        <v>101</v>
      </c>
      <c r="C48" s="40" t="s">
        <v>102</v>
      </c>
      <c r="D48" s="39">
        <v>2</v>
      </c>
      <c r="E48" s="41"/>
      <c r="L48" s="37"/>
      <c r="M48" s="37"/>
    </row>
    <row r="49" spans="1:13" ht="20.100000000000001" customHeight="1" x14ac:dyDescent="0.2">
      <c r="A49" s="39" t="s">
        <v>103</v>
      </c>
      <c r="B49" s="39" t="s">
        <v>104</v>
      </c>
      <c r="C49" s="40" t="s">
        <v>105</v>
      </c>
      <c r="D49" s="39">
        <v>2</v>
      </c>
      <c r="E49" s="41"/>
      <c r="L49" s="37"/>
      <c r="M49" s="37"/>
    </row>
    <row r="50" spans="1:13" ht="20.100000000000001" customHeight="1" x14ac:dyDescent="0.2">
      <c r="A50" s="39" t="s">
        <v>106</v>
      </c>
      <c r="B50" s="39" t="s">
        <v>107</v>
      </c>
      <c r="C50" s="40" t="s">
        <v>108</v>
      </c>
      <c r="D50" s="39">
        <v>2</v>
      </c>
      <c r="E50" s="41"/>
      <c r="L50" s="37"/>
      <c r="M50" s="37"/>
    </row>
    <row r="51" spans="1:13" ht="20.100000000000001" customHeight="1" x14ac:dyDescent="0.2">
      <c r="A51" s="39" t="s">
        <v>109</v>
      </c>
      <c r="B51" s="39" t="s">
        <v>110</v>
      </c>
      <c r="C51" s="40" t="s">
        <v>111</v>
      </c>
      <c r="D51" s="39">
        <v>2</v>
      </c>
      <c r="E51" s="41"/>
      <c r="L51" s="37"/>
      <c r="M51" s="37"/>
    </row>
    <row r="52" spans="1:13" ht="20.100000000000001" customHeight="1" x14ac:dyDescent="0.2">
      <c r="A52" s="39" t="s">
        <v>112</v>
      </c>
      <c r="B52" s="39" t="s">
        <v>113</v>
      </c>
      <c r="C52" s="40" t="s">
        <v>114</v>
      </c>
      <c r="D52" s="39">
        <v>2</v>
      </c>
      <c r="E52" s="41"/>
      <c r="L52" s="37"/>
      <c r="M52" s="37"/>
    </row>
    <row r="53" spans="1:13" ht="20.100000000000001" customHeight="1" x14ac:dyDescent="0.25">
      <c r="A53" s="42"/>
      <c r="B53" s="43"/>
      <c r="C53" s="43"/>
      <c r="D53" s="44">
        <f>SUM(D34:D52)</f>
        <v>34</v>
      </c>
      <c r="E53" s="41"/>
      <c r="L53" s="37"/>
      <c r="M53" s="37"/>
    </row>
    <row r="54" spans="1:13" ht="20.100000000000001" customHeight="1" x14ac:dyDescent="0.2">
      <c r="A54" s="42" t="s">
        <v>115</v>
      </c>
      <c r="B54" s="43" t="s">
        <v>116</v>
      </c>
      <c r="C54" s="40" t="s">
        <v>117</v>
      </c>
      <c r="D54" s="39">
        <v>5</v>
      </c>
      <c r="E54" s="41"/>
      <c r="L54" s="37"/>
      <c r="M54" s="37"/>
    </row>
    <row r="55" spans="1:13" ht="20.100000000000001" customHeight="1" x14ac:dyDescent="0.2">
      <c r="A55" s="42" t="s">
        <v>118</v>
      </c>
      <c r="B55" s="43" t="s">
        <v>119</v>
      </c>
      <c r="C55" s="40" t="s">
        <v>120</v>
      </c>
      <c r="D55" s="39">
        <v>5</v>
      </c>
      <c r="E55" s="41"/>
      <c r="L55" s="37"/>
      <c r="M55" s="37"/>
    </row>
    <row r="56" spans="1:13" ht="20.100000000000001" customHeight="1" x14ac:dyDescent="0.2">
      <c r="A56" s="42" t="s">
        <v>121</v>
      </c>
      <c r="B56" s="43" t="s">
        <v>122</v>
      </c>
      <c r="C56" s="40" t="s">
        <v>123</v>
      </c>
      <c r="D56" s="39">
        <v>5</v>
      </c>
      <c r="E56" s="41"/>
      <c r="L56" s="37"/>
      <c r="M56" s="37"/>
    </row>
    <row r="57" spans="1:13" ht="20.100000000000001" customHeight="1" x14ac:dyDescent="0.2">
      <c r="A57" s="42" t="s">
        <v>124</v>
      </c>
      <c r="B57" s="43" t="s">
        <v>125</v>
      </c>
      <c r="C57" s="40" t="s">
        <v>126</v>
      </c>
      <c r="D57" s="39">
        <v>5</v>
      </c>
      <c r="E57" s="41"/>
      <c r="L57" s="37"/>
      <c r="M57" s="37"/>
    </row>
    <row r="58" spans="1:13" ht="20.100000000000001" customHeight="1" x14ac:dyDescent="0.2">
      <c r="A58" s="42" t="s">
        <v>127</v>
      </c>
      <c r="B58" s="43" t="s">
        <v>128</v>
      </c>
      <c r="C58" s="40" t="s">
        <v>129</v>
      </c>
      <c r="D58" s="39">
        <v>5</v>
      </c>
      <c r="E58" s="41"/>
      <c r="L58" s="37"/>
      <c r="M58" s="37"/>
    </row>
    <row r="59" spans="1:13" ht="20.100000000000001" customHeight="1" x14ac:dyDescent="0.2">
      <c r="A59" s="42" t="s">
        <v>130</v>
      </c>
      <c r="B59" s="43" t="s">
        <v>131</v>
      </c>
      <c r="C59" s="40" t="s">
        <v>132</v>
      </c>
      <c r="D59" s="39">
        <v>5</v>
      </c>
      <c r="E59" s="41"/>
      <c r="L59" s="37"/>
      <c r="M59" s="37"/>
    </row>
    <row r="60" spans="1:13" ht="20.100000000000001" customHeight="1" x14ac:dyDescent="0.2">
      <c r="A60" s="42" t="s">
        <v>133</v>
      </c>
      <c r="B60" s="43" t="s">
        <v>134</v>
      </c>
      <c r="C60" s="40" t="s">
        <v>135</v>
      </c>
      <c r="D60" s="39">
        <v>2</v>
      </c>
      <c r="E60" s="41"/>
      <c r="L60" s="37"/>
      <c r="M60" s="37"/>
    </row>
    <row r="61" spans="1:13" ht="20.100000000000001" customHeight="1" x14ac:dyDescent="0.2">
      <c r="A61" s="42" t="s">
        <v>133</v>
      </c>
      <c r="B61" s="43" t="s">
        <v>326</v>
      </c>
      <c r="C61" s="40" t="s">
        <v>135</v>
      </c>
      <c r="D61" s="39">
        <v>3</v>
      </c>
      <c r="E61" s="41"/>
      <c r="L61" s="37"/>
      <c r="M61" s="37"/>
    </row>
    <row r="62" spans="1:13" ht="20.100000000000001" customHeight="1" x14ac:dyDescent="0.2">
      <c r="A62" s="42" t="s">
        <v>136</v>
      </c>
      <c r="B62" s="43" t="s">
        <v>137</v>
      </c>
      <c r="C62" s="40" t="s">
        <v>138</v>
      </c>
      <c r="D62" s="39">
        <v>5</v>
      </c>
      <c r="E62" s="41"/>
      <c r="L62" s="37"/>
      <c r="M62" s="37"/>
    </row>
    <row r="63" spans="1:13" ht="20.100000000000001" customHeight="1" x14ac:dyDescent="0.2">
      <c r="A63" s="42" t="s">
        <v>139</v>
      </c>
      <c r="B63" s="43" t="s">
        <v>140</v>
      </c>
      <c r="C63" s="40" t="s">
        <v>141</v>
      </c>
      <c r="D63" s="39">
        <v>5</v>
      </c>
      <c r="E63" s="41"/>
      <c r="L63" s="37"/>
      <c r="M63" s="37"/>
    </row>
    <row r="64" spans="1:13" ht="20.100000000000001" customHeight="1" x14ac:dyDescent="0.2">
      <c r="A64" s="42" t="s">
        <v>142</v>
      </c>
      <c r="B64" s="43" t="s">
        <v>143</v>
      </c>
      <c r="C64" s="40" t="s">
        <v>144</v>
      </c>
      <c r="D64" s="39">
        <v>5</v>
      </c>
      <c r="E64" s="41"/>
      <c r="L64" s="37"/>
      <c r="M64" s="37"/>
    </row>
    <row r="65" spans="1:13" ht="20.100000000000001" customHeight="1" x14ac:dyDescent="0.2">
      <c r="A65" s="42" t="s">
        <v>145</v>
      </c>
      <c r="B65" s="43" t="s">
        <v>146</v>
      </c>
      <c r="C65" s="40" t="s">
        <v>147</v>
      </c>
      <c r="D65" s="39">
        <v>5</v>
      </c>
      <c r="E65" s="41"/>
      <c r="L65" s="37"/>
      <c r="M65" s="37"/>
    </row>
    <row r="66" spans="1:13" ht="20.100000000000001" customHeight="1" x14ac:dyDescent="0.2">
      <c r="A66" s="42" t="s">
        <v>148</v>
      </c>
      <c r="B66" s="43" t="s">
        <v>149</v>
      </c>
      <c r="C66" s="40" t="s">
        <v>150</v>
      </c>
      <c r="D66" s="39">
        <v>5</v>
      </c>
      <c r="E66" s="41"/>
      <c r="L66" s="37"/>
      <c r="M66" s="37"/>
    </row>
    <row r="67" spans="1:13" ht="20.100000000000001" customHeight="1" x14ac:dyDescent="0.25">
      <c r="A67" s="42"/>
      <c r="B67" s="43"/>
      <c r="C67" s="43"/>
      <c r="D67" s="44">
        <f>SUM(D54:D66)</f>
        <v>60</v>
      </c>
      <c r="E67" s="41"/>
      <c r="L67" s="37"/>
      <c r="M67" s="37"/>
    </row>
    <row r="68" spans="1:13" ht="20.100000000000001" customHeight="1" x14ac:dyDescent="0.2">
      <c r="A68" s="42" t="s">
        <v>151</v>
      </c>
      <c r="B68" s="43" t="s">
        <v>152</v>
      </c>
      <c r="C68" s="40" t="s">
        <v>153</v>
      </c>
      <c r="D68" s="39">
        <v>5</v>
      </c>
      <c r="E68" s="41"/>
      <c r="L68" s="37"/>
      <c r="M68" s="37"/>
    </row>
    <row r="69" spans="1:13" ht="20.100000000000001" customHeight="1" x14ac:dyDescent="0.2">
      <c r="A69" s="42" t="s">
        <v>154</v>
      </c>
      <c r="B69" s="43" t="s">
        <v>152</v>
      </c>
      <c r="C69" s="40" t="s">
        <v>155</v>
      </c>
      <c r="D69" s="39">
        <v>5</v>
      </c>
      <c r="E69" s="41"/>
      <c r="L69" s="37"/>
      <c r="M69" s="37"/>
    </row>
    <row r="70" spans="1:13" ht="20.100000000000001" customHeight="1" x14ac:dyDescent="0.2">
      <c r="A70" s="42" t="s">
        <v>156</v>
      </c>
      <c r="B70" s="43" t="s">
        <v>152</v>
      </c>
      <c r="C70" s="40" t="s">
        <v>157</v>
      </c>
      <c r="D70" s="39">
        <v>5</v>
      </c>
      <c r="E70" s="41"/>
      <c r="L70" s="37"/>
      <c r="M70" s="37"/>
    </row>
    <row r="71" spans="1:13" ht="20.100000000000001" customHeight="1" x14ac:dyDescent="0.2">
      <c r="A71" s="42" t="s">
        <v>158</v>
      </c>
      <c r="B71" s="43" t="s">
        <v>152</v>
      </c>
      <c r="C71" s="40" t="s">
        <v>159</v>
      </c>
      <c r="D71" s="39">
        <v>5</v>
      </c>
      <c r="E71" s="41"/>
      <c r="L71" s="37"/>
      <c r="M71" s="37"/>
    </row>
    <row r="72" spans="1:13" ht="20.100000000000001" customHeight="1" x14ac:dyDescent="0.2">
      <c r="A72" s="42" t="s">
        <v>160</v>
      </c>
      <c r="B72" s="43" t="s">
        <v>152</v>
      </c>
      <c r="C72" s="40" t="s">
        <v>161</v>
      </c>
      <c r="D72" s="39">
        <v>2</v>
      </c>
      <c r="E72" s="41"/>
      <c r="L72" s="37"/>
      <c r="M72" s="37"/>
    </row>
    <row r="73" spans="1:13" ht="20.100000000000001" customHeight="1" x14ac:dyDescent="0.2">
      <c r="A73" s="42" t="s">
        <v>160</v>
      </c>
      <c r="B73" s="43" t="s">
        <v>162</v>
      </c>
      <c r="C73" s="40" t="s">
        <v>161</v>
      </c>
      <c r="D73" s="39">
        <v>3</v>
      </c>
      <c r="E73" s="41"/>
      <c r="L73" s="37"/>
      <c r="M73" s="37"/>
    </row>
    <row r="74" spans="1:13" ht="20.100000000000001" customHeight="1" x14ac:dyDescent="0.2">
      <c r="A74" s="42" t="s">
        <v>163</v>
      </c>
      <c r="B74" s="43" t="s">
        <v>164</v>
      </c>
      <c r="C74" s="40" t="s">
        <v>165</v>
      </c>
      <c r="D74" s="39">
        <v>5</v>
      </c>
      <c r="E74" s="41"/>
      <c r="L74" s="37"/>
      <c r="M74" s="37"/>
    </row>
    <row r="75" spans="1:13" ht="20.100000000000001" customHeight="1" x14ac:dyDescent="0.2">
      <c r="A75" s="42" t="s">
        <v>166</v>
      </c>
      <c r="B75" s="43" t="s">
        <v>167</v>
      </c>
      <c r="C75" s="40" t="s">
        <v>168</v>
      </c>
      <c r="D75" s="39">
        <v>5</v>
      </c>
      <c r="E75" s="41"/>
      <c r="L75" s="37"/>
      <c r="M75" s="37"/>
    </row>
    <row r="76" spans="1:13" ht="20.100000000000001" customHeight="1" x14ac:dyDescent="0.2">
      <c r="A76" s="42" t="s">
        <v>169</v>
      </c>
      <c r="B76" s="43" t="s">
        <v>152</v>
      </c>
      <c r="C76" s="40" t="s">
        <v>170</v>
      </c>
      <c r="D76" s="39">
        <v>3</v>
      </c>
      <c r="E76" s="41"/>
      <c r="L76" s="37"/>
      <c r="M76" s="37"/>
    </row>
    <row r="77" spans="1:13" ht="20.100000000000001" customHeight="1" x14ac:dyDescent="0.2">
      <c r="A77" s="42" t="s">
        <v>171</v>
      </c>
      <c r="B77" s="43" t="s">
        <v>152</v>
      </c>
      <c r="C77" s="40" t="s">
        <v>172</v>
      </c>
      <c r="D77" s="39">
        <v>2</v>
      </c>
      <c r="E77" s="41"/>
      <c r="L77" s="37"/>
      <c r="M77" s="37"/>
    </row>
    <row r="78" spans="1:13" ht="20.100000000000001" customHeight="1" x14ac:dyDescent="0.2">
      <c r="A78" s="42" t="s">
        <v>171</v>
      </c>
      <c r="B78" s="43" t="s">
        <v>173</v>
      </c>
      <c r="C78" s="40" t="s">
        <v>172</v>
      </c>
      <c r="D78" s="39">
        <v>3</v>
      </c>
      <c r="E78" s="41"/>
      <c r="L78" s="37"/>
      <c r="M78" s="37"/>
    </row>
    <row r="79" spans="1:13" ht="20.100000000000001" customHeight="1" x14ac:dyDescent="0.2">
      <c r="A79" s="42" t="s">
        <v>174</v>
      </c>
      <c r="B79" s="43" t="s">
        <v>152</v>
      </c>
      <c r="C79" s="40" t="s">
        <v>175</v>
      </c>
      <c r="D79" s="39">
        <v>3</v>
      </c>
      <c r="E79" s="41"/>
      <c r="L79" s="37"/>
      <c r="M79" s="37"/>
    </row>
    <row r="80" spans="1:13" ht="20.100000000000001" customHeight="1" x14ac:dyDescent="0.2">
      <c r="A80" s="42" t="s">
        <v>176</v>
      </c>
      <c r="B80" s="43" t="s">
        <v>177</v>
      </c>
      <c r="C80" s="40" t="s">
        <v>178</v>
      </c>
      <c r="D80" s="39">
        <v>3</v>
      </c>
      <c r="E80" s="41"/>
      <c r="L80" s="37"/>
      <c r="M80" s="37"/>
    </row>
    <row r="81" spans="1:13" ht="20.100000000000001" customHeight="1" x14ac:dyDescent="0.2">
      <c r="A81" s="42" t="s">
        <v>179</v>
      </c>
      <c r="B81" s="43" t="s">
        <v>180</v>
      </c>
      <c r="C81" s="40" t="s">
        <v>181</v>
      </c>
      <c r="D81" s="39">
        <v>3</v>
      </c>
      <c r="E81" s="41"/>
      <c r="L81" s="37"/>
      <c r="M81" s="37"/>
    </row>
    <row r="82" spans="1:13" ht="20.100000000000001" customHeight="1" x14ac:dyDescent="0.2">
      <c r="A82" s="42" t="s">
        <v>182</v>
      </c>
      <c r="B82" s="43" t="s">
        <v>183</v>
      </c>
      <c r="C82" s="40" t="s">
        <v>184</v>
      </c>
      <c r="D82" s="39">
        <v>5</v>
      </c>
      <c r="E82" s="41"/>
      <c r="L82" s="37"/>
      <c r="M82" s="37"/>
    </row>
    <row r="83" spans="1:13" ht="20.100000000000001" customHeight="1" x14ac:dyDescent="0.2">
      <c r="A83" s="42" t="s">
        <v>185</v>
      </c>
      <c r="B83" s="43" t="s">
        <v>186</v>
      </c>
      <c r="C83" s="40" t="s">
        <v>187</v>
      </c>
      <c r="D83" s="39">
        <v>5</v>
      </c>
      <c r="E83" s="41"/>
      <c r="L83" s="37"/>
      <c r="M83" s="37"/>
    </row>
    <row r="84" spans="1:13" ht="20.100000000000001" customHeight="1" x14ac:dyDescent="0.25">
      <c r="A84" s="42"/>
      <c r="B84" s="43"/>
      <c r="C84" s="43"/>
      <c r="D84" s="44">
        <f>SUM(D68:D83)</f>
        <v>62</v>
      </c>
      <c r="E84" s="41"/>
      <c r="L84" s="37"/>
      <c r="M84" s="37"/>
    </row>
    <row r="85" spans="1:13" ht="20.100000000000001" customHeight="1" x14ac:dyDescent="0.2">
      <c r="A85" s="47" t="s">
        <v>188</v>
      </c>
      <c r="B85" s="39" t="s">
        <v>189</v>
      </c>
      <c r="C85" s="48" t="s">
        <v>190</v>
      </c>
      <c r="D85" s="39">
        <v>5</v>
      </c>
      <c r="E85" s="41"/>
      <c r="L85" s="37"/>
      <c r="M85" s="37"/>
    </row>
    <row r="86" spans="1:13" ht="20.100000000000001" customHeight="1" x14ac:dyDescent="0.2">
      <c r="A86" s="47" t="s">
        <v>191</v>
      </c>
      <c r="B86" s="39" t="s">
        <v>192</v>
      </c>
      <c r="C86" s="48" t="s">
        <v>193</v>
      </c>
      <c r="D86" s="39">
        <v>5</v>
      </c>
      <c r="E86" s="41"/>
      <c r="L86" s="37"/>
      <c r="M86" s="37"/>
    </row>
    <row r="87" spans="1:13" ht="20.100000000000001" customHeight="1" x14ac:dyDescent="0.2">
      <c r="A87" s="47" t="s">
        <v>194</v>
      </c>
      <c r="B87" s="39" t="s">
        <v>195</v>
      </c>
      <c r="C87" s="48" t="s">
        <v>196</v>
      </c>
      <c r="D87" s="39">
        <v>5</v>
      </c>
      <c r="E87" s="41"/>
      <c r="L87" s="37"/>
      <c r="M87" s="37"/>
    </row>
    <row r="88" spans="1:13" ht="20.100000000000001" customHeight="1" x14ac:dyDescent="0.2">
      <c r="A88" s="47" t="s">
        <v>197</v>
      </c>
      <c r="B88" s="39" t="s">
        <v>198</v>
      </c>
      <c r="C88" s="48" t="s">
        <v>199</v>
      </c>
      <c r="D88" s="39">
        <v>5</v>
      </c>
      <c r="E88" s="41"/>
      <c r="L88" s="37"/>
      <c r="M88" s="37"/>
    </row>
    <row r="89" spans="1:13" ht="20.100000000000001" customHeight="1" x14ac:dyDescent="0.2">
      <c r="A89" s="47" t="s">
        <v>200</v>
      </c>
      <c r="B89" s="39" t="s">
        <v>201</v>
      </c>
      <c r="C89" s="48" t="s">
        <v>202</v>
      </c>
      <c r="D89" s="39">
        <v>5</v>
      </c>
      <c r="E89" s="41"/>
      <c r="L89" s="37"/>
      <c r="M89" s="37"/>
    </row>
    <row r="90" spans="1:13" ht="20.100000000000001" customHeight="1" x14ac:dyDescent="0.2">
      <c r="A90" s="47" t="s">
        <v>203</v>
      </c>
      <c r="B90" s="39" t="s">
        <v>204</v>
      </c>
      <c r="C90" s="48" t="s">
        <v>205</v>
      </c>
      <c r="D90" s="39">
        <v>5</v>
      </c>
      <c r="E90" s="41"/>
      <c r="L90" s="37"/>
      <c r="M90" s="37"/>
    </row>
    <row r="91" spans="1:13" ht="20.100000000000001" customHeight="1" x14ac:dyDescent="0.2">
      <c r="A91" s="47" t="s">
        <v>206</v>
      </c>
      <c r="B91" s="39" t="s">
        <v>207</v>
      </c>
      <c r="C91" s="48" t="s">
        <v>208</v>
      </c>
      <c r="D91" s="39">
        <v>5</v>
      </c>
      <c r="E91" s="41"/>
      <c r="L91" s="37"/>
      <c r="M91" s="37"/>
    </row>
    <row r="92" spans="1:13" ht="20.100000000000001" customHeight="1" x14ac:dyDescent="0.2">
      <c r="A92" s="47" t="s">
        <v>209</v>
      </c>
      <c r="B92" s="39" t="s">
        <v>210</v>
      </c>
      <c r="C92" s="48" t="s">
        <v>211</v>
      </c>
      <c r="D92" s="39">
        <v>5</v>
      </c>
      <c r="E92" s="41"/>
      <c r="L92" s="37"/>
      <c r="M92" s="37"/>
    </row>
    <row r="93" spans="1:13" ht="20.100000000000001" customHeight="1" x14ac:dyDescent="0.2">
      <c r="A93" s="47" t="s">
        <v>212</v>
      </c>
      <c r="B93" s="39" t="s">
        <v>213</v>
      </c>
      <c r="C93" s="48" t="s">
        <v>214</v>
      </c>
      <c r="D93" s="39">
        <v>5</v>
      </c>
      <c r="E93" s="41"/>
      <c r="L93" s="37"/>
      <c r="M93" s="37"/>
    </row>
    <row r="94" spans="1:13" ht="20.100000000000001" customHeight="1" x14ac:dyDescent="0.2">
      <c r="A94" s="47" t="s">
        <v>215</v>
      </c>
      <c r="B94" s="39" t="s">
        <v>216</v>
      </c>
      <c r="C94" s="48" t="s">
        <v>217</v>
      </c>
      <c r="D94" s="39">
        <v>5</v>
      </c>
      <c r="E94" s="41"/>
      <c r="L94" s="37"/>
      <c r="M94" s="37"/>
    </row>
    <row r="95" spans="1:13" ht="20.100000000000001" customHeight="1" x14ac:dyDescent="0.2">
      <c r="A95" s="47" t="s">
        <v>218</v>
      </c>
      <c r="B95" s="39" t="s">
        <v>216</v>
      </c>
      <c r="C95" s="48" t="s">
        <v>219</v>
      </c>
      <c r="D95" s="39">
        <v>5</v>
      </c>
      <c r="E95" s="41"/>
      <c r="L95" s="37"/>
      <c r="M95" s="37"/>
    </row>
    <row r="96" spans="1:13" ht="20.100000000000001" customHeight="1" x14ac:dyDescent="0.2">
      <c r="A96" s="47" t="s">
        <v>220</v>
      </c>
      <c r="B96" s="39" t="s">
        <v>216</v>
      </c>
      <c r="C96" s="48" t="s">
        <v>221</v>
      </c>
      <c r="D96" s="39">
        <v>5</v>
      </c>
      <c r="E96" s="41"/>
      <c r="L96" s="37"/>
      <c r="M96" s="37"/>
    </row>
    <row r="97" spans="1:13" ht="20.100000000000001" customHeight="1" x14ac:dyDescent="0.25">
      <c r="A97" s="47"/>
      <c r="B97" s="39"/>
      <c r="C97" s="48"/>
      <c r="D97" s="44">
        <f>SUM(D85:D96)</f>
        <v>60</v>
      </c>
      <c r="E97" s="41"/>
      <c r="L97" s="37"/>
      <c r="M97" s="37"/>
    </row>
    <row r="98" spans="1:13" ht="20.100000000000001" customHeight="1" x14ac:dyDescent="0.2">
      <c r="A98" s="47" t="s">
        <v>222</v>
      </c>
      <c r="B98" s="39" t="s">
        <v>223</v>
      </c>
      <c r="C98" s="48" t="s">
        <v>224</v>
      </c>
      <c r="D98" s="39">
        <v>3</v>
      </c>
      <c r="E98" s="41"/>
      <c r="L98" s="37"/>
      <c r="M98" s="37"/>
    </row>
    <row r="99" spans="1:13" ht="20.100000000000001" customHeight="1" x14ac:dyDescent="0.2">
      <c r="A99" s="47" t="s">
        <v>222</v>
      </c>
      <c r="B99" s="39" t="s">
        <v>225</v>
      </c>
      <c r="C99" s="48" t="s">
        <v>224</v>
      </c>
      <c r="D99" s="39">
        <v>2</v>
      </c>
      <c r="E99" s="41"/>
      <c r="L99" s="37"/>
      <c r="M99" s="37"/>
    </row>
    <row r="100" spans="1:13" ht="20.100000000000001" customHeight="1" x14ac:dyDescent="0.2">
      <c r="A100" s="47" t="s">
        <v>226</v>
      </c>
      <c r="B100" s="39" t="s">
        <v>227</v>
      </c>
      <c r="C100" s="48" t="s">
        <v>228</v>
      </c>
      <c r="D100" s="39">
        <v>5</v>
      </c>
      <c r="E100" s="41"/>
      <c r="L100" s="37"/>
      <c r="M100" s="37"/>
    </row>
    <row r="101" spans="1:13" ht="20.100000000000001" customHeight="1" x14ac:dyDescent="0.2">
      <c r="A101" s="47" t="s">
        <v>229</v>
      </c>
      <c r="B101" s="39" t="s">
        <v>230</v>
      </c>
      <c r="C101" s="48" t="s">
        <v>231</v>
      </c>
      <c r="D101" s="39">
        <v>5</v>
      </c>
      <c r="E101" s="41"/>
      <c r="L101" s="37"/>
      <c r="M101" s="37"/>
    </row>
    <row r="102" spans="1:13" ht="20.100000000000001" customHeight="1" x14ac:dyDescent="0.2">
      <c r="A102" s="47" t="s">
        <v>232</v>
      </c>
      <c r="B102" s="39" t="s">
        <v>233</v>
      </c>
      <c r="C102" s="48" t="s">
        <v>234</v>
      </c>
      <c r="D102" s="39">
        <v>5</v>
      </c>
      <c r="E102" s="41"/>
      <c r="L102" s="37"/>
      <c r="M102" s="37"/>
    </row>
    <row r="103" spans="1:13" ht="20.100000000000001" customHeight="1" x14ac:dyDescent="0.2">
      <c r="A103" s="47" t="s">
        <v>235</v>
      </c>
      <c r="B103" s="39" t="s">
        <v>236</v>
      </c>
      <c r="C103" s="48" t="s">
        <v>237</v>
      </c>
      <c r="D103" s="39">
        <v>5</v>
      </c>
      <c r="E103" s="41"/>
      <c r="L103" s="37"/>
      <c r="M103" s="37"/>
    </row>
    <row r="104" spans="1:13" ht="20.100000000000001" customHeight="1" x14ac:dyDescent="0.2">
      <c r="A104" s="47" t="s">
        <v>238</v>
      </c>
      <c r="B104" s="39" t="s">
        <v>223</v>
      </c>
      <c r="C104" s="48" t="s">
        <v>239</v>
      </c>
      <c r="D104" s="39">
        <v>5</v>
      </c>
      <c r="E104" s="41"/>
      <c r="L104" s="37"/>
      <c r="M104" s="37"/>
    </row>
    <row r="105" spans="1:13" ht="20.100000000000001" customHeight="1" x14ac:dyDescent="0.2">
      <c r="A105" s="47" t="s">
        <v>240</v>
      </c>
      <c r="B105" s="39" t="s">
        <v>241</v>
      </c>
      <c r="C105" s="48" t="s">
        <v>242</v>
      </c>
      <c r="D105" s="39">
        <v>5</v>
      </c>
      <c r="E105" s="41"/>
      <c r="L105" s="37"/>
      <c r="M105" s="37"/>
    </row>
    <row r="106" spans="1:13" ht="20.100000000000001" customHeight="1" x14ac:dyDescent="0.2">
      <c r="A106" s="47" t="s">
        <v>243</v>
      </c>
      <c r="B106" s="39" t="s">
        <v>244</v>
      </c>
      <c r="C106" s="48" t="s">
        <v>245</v>
      </c>
      <c r="D106" s="39">
        <v>5</v>
      </c>
      <c r="E106" s="41"/>
      <c r="L106" s="37"/>
      <c r="M106" s="37"/>
    </row>
    <row r="107" spans="1:13" ht="20.100000000000001" customHeight="1" x14ac:dyDescent="0.2">
      <c r="A107" s="47" t="s">
        <v>246</v>
      </c>
      <c r="B107" s="39" t="s">
        <v>247</v>
      </c>
      <c r="C107" s="48" t="s">
        <v>248</v>
      </c>
      <c r="D107" s="39">
        <v>5</v>
      </c>
      <c r="E107" s="41"/>
      <c r="L107" s="37"/>
      <c r="M107" s="37"/>
    </row>
    <row r="108" spans="1:13" ht="20.100000000000001" customHeight="1" x14ac:dyDescent="0.2">
      <c r="A108" s="47" t="s">
        <v>249</v>
      </c>
      <c r="B108" s="39" t="s">
        <v>250</v>
      </c>
      <c r="C108" s="48" t="s">
        <v>251</v>
      </c>
      <c r="D108" s="39">
        <v>5</v>
      </c>
      <c r="E108" s="41"/>
      <c r="L108" s="37"/>
      <c r="M108" s="37"/>
    </row>
    <row r="109" spans="1:13" ht="20.100000000000001" customHeight="1" x14ac:dyDescent="0.2">
      <c r="A109" s="47" t="s">
        <v>252</v>
      </c>
      <c r="B109" s="39" t="s">
        <v>253</v>
      </c>
      <c r="C109" s="48" t="s">
        <v>254</v>
      </c>
      <c r="D109" s="39">
        <v>5</v>
      </c>
      <c r="E109" s="41"/>
      <c r="L109" s="37"/>
      <c r="M109" s="37"/>
    </row>
    <row r="110" spans="1:13" ht="20.100000000000001" customHeight="1" x14ac:dyDescent="0.2">
      <c r="A110" s="47" t="s">
        <v>255</v>
      </c>
      <c r="B110" s="39" t="s">
        <v>253</v>
      </c>
      <c r="C110" s="48" t="s">
        <v>256</v>
      </c>
      <c r="D110" s="39">
        <v>5</v>
      </c>
      <c r="E110" s="41"/>
      <c r="L110" s="37"/>
      <c r="M110" s="37"/>
    </row>
    <row r="111" spans="1:13" ht="20.100000000000001" customHeight="1" x14ac:dyDescent="0.2">
      <c r="A111" s="47" t="s">
        <v>257</v>
      </c>
      <c r="B111" s="39" t="s">
        <v>258</v>
      </c>
      <c r="C111" s="48" t="s">
        <v>259</v>
      </c>
      <c r="D111" s="39">
        <v>5</v>
      </c>
      <c r="E111" s="41"/>
      <c r="L111" s="37"/>
      <c r="M111" s="37"/>
    </row>
    <row r="112" spans="1:13" ht="20.100000000000001" customHeight="1" x14ac:dyDescent="0.2">
      <c r="A112" s="47" t="s">
        <v>260</v>
      </c>
      <c r="B112" s="39" t="s">
        <v>261</v>
      </c>
      <c r="C112" s="48" t="s">
        <v>262</v>
      </c>
      <c r="D112" s="39">
        <v>5</v>
      </c>
      <c r="E112" s="41"/>
      <c r="L112" s="37"/>
      <c r="M112" s="37"/>
    </row>
    <row r="113" spans="1:13" ht="20.100000000000001" customHeight="1" x14ac:dyDescent="0.25">
      <c r="A113" s="47"/>
      <c r="B113" s="39"/>
      <c r="C113" s="48"/>
      <c r="D113" s="44">
        <f>SUM(D98:D112)</f>
        <v>70</v>
      </c>
      <c r="E113" s="41"/>
      <c r="L113" s="37"/>
      <c r="M113" s="37"/>
    </row>
    <row r="114" spans="1:13" ht="20.100000000000001" customHeight="1" x14ac:dyDescent="0.2">
      <c r="A114" s="49" t="s">
        <v>263</v>
      </c>
      <c r="B114" s="50">
        <v>210127379</v>
      </c>
      <c r="C114" s="51" t="s">
        <v>264</v>
      </c>
      <c r="D114" s="39">
        <v>4</v>
      </c>
      <c r="E114" s="41"/>
      <c r="L114" s="37"/>
      <c r="M114" s="37"/>
    </row>
    <row r="115" spans="1:13" ht="20.100000000000001" customHeight="1" x14ac:dyDescent="0.2">
      <c r="A115" s="49" t="s">
        <v>265</v>
      </c>
      <c r="B115" s="50" t="s">
        <v>266</v>
      </c>
      <c r="C115" s="51" t="s">
        <v>267</v>
      </c>
      <c r="D115" s="39">
        <v>2</v>
      </c>
      <c r="E115" s="41"/>
      <c r="L115" s="37"/>
      <c r="M115" s="37"/>
    </row>
    <row r="116" spans="1:13" ht="20.100000000000001" customHeight="1" x14ac:dyDescent="0.2">
      <c r="A116" s="49" t="s">
        <v>268</v>
      </c>
      <c r="B116" s="50" t="s">
        <v>269</v>
      </c>
      <c r="C116" s="51" t="s">
        <v>270</v>
      </c>
      <c r="D116" s="39">
        <v>2</v>
      </c>
      <c r="E116" s="41"/>
      <c r="L116" s="37"/>
      <c r="M116" s="37"/>
    </row>
    <row r="117" spans="1:13" ht="20.100000000000001" customHeight="1" x14ac:dyDescent="0.2">
      <c r="A117" s="49" t="s">
        <v>271</v>
      </c>
      <c r="B117" s="50" t="s">
        <v>272</v>
      </c>
      <c r="C117" s="51" t="s">
        <v>273</v>
      </c>
      <c r="D117" s="39">
        <v>2</v>
      </c>
      <c r="E117" s="41"/>
      <c r="L117" s="37"/>
      <c r="M117" s="37"/>
    </row>
    <row r="118" spans="1:13" ht="20.100000000000001" customHeight="1" x14ac:dyDescent="0.2">
      <c r="A118" s="49" t="s">
        <v>274</v>
      </c>
      <c r="B118" s="50" t="s">
        <v>275</v>
      </c>
      <c r="C118" s="51" t="s">
        <v>276</v>
      </c>
      <c r="D118" s="39">
        <v>2</v>
      </c>
      <c r="E118" s="41"/>
      <c r="L118" s="37"/>
      <c r="M118" s="37"/>
    </row>
    <row r="119" spans="1:13" ht="20.100000000000001" customHeight="1" x14ac:dyDescent="0.2">
      <c r="A119" s="49" t="s">
        <v>277</v>
      </c>
      <c r="B119" s="50" t="s">
        <v>278</v>
      </c>
      <c r="C119" s="51" t="s">
        <v>279</v>
      </c>
      <c r="D119" s="39">
        <v>2</v>
      </c>
      <c r="E119" s="41"/>
      <c r="L119" s="37"/>
      <c r="M119" s="37"/>
    </row>
    <row r="120" spans="1:13" ht="20.100000000000001" customHeight="1" x14ac:dyDescent="0.2">
      <c r="A120" s="52"/>
      <c r="B120" s="52"/>
      <c r="C120" s="53"/>
      <c r="D120" s="54"/>
      <c r="E120" s="55"/>
    </row>
    <row r="121" spans="1:13" ht="20.100000000000001" customHeight="1" x14ac:dyDescent="0.25">
      <c r="A121" s="52"/>
      <c r="B121" s="85" t="s">
        <v>280</v>
      </c>
      <c r="C121" s="86"/>
      <c r="D121" s="54"/>
      <c r="E121" s="55"/>
    </row>
    <row r="122" spans="1:13" ht="20.100000000000001" customHeight="1" x14ac:dyDescent="0.2">
      <c r="A122" s="52"/>
      <c r="B122" s="57" t="s">
        <v>29</v>
      </c>
      <c r="C122" s="57" t="s">
        <v>28</v>
      </c>
      <c r="D122" s="54"/>
      <c r="E122" s="55"/>
    </row>
    <row r="123" spans="1:13" ht="20.100000000000001" customHeight="1" x14ac:dyDescent="0.25">
      <c r="A123" s="52"/>
      <c r="B123" s="58">
        <v>2</v>
      </c>
      <c r="C123" s="59" t="s">
        <v>281</v>
      </c>
      <c r="D123" s="54"/>
      <c r="E123" s="55"/>
    </row>
    <row r="124" spans="1:13" ht="20.100000000000001" customHeight="1" x14ac:dyDescent="0.25">
      <c r="A124" s="52"/>
      <c r="B124" s="58">
        <v>1</v>
      </c>
      <c r="C124" s="59" t="s">
        <v>282</v>
      </c>
      <c r="D124" s="54"/>
      <c r="E124" s="55"/>
    </row>
    <row r="125" spans="1:13" ht="20.100000000000001" customHeight="1" x14ac:dyDescent="0.25">
      <c r="A125" s="52"/>
      <c r="B125" s="58">
        <v>1</v>
      </c>
      <c r="C125" s="59" t="s">
        <v>283</v>
      </c>
      <c r="D125" s="54"/>
      <c r="E125" s="55"/>
    </row>
    <row r="126" spans="1:13" ht="20.100000000000001" customHeight="1" x14ac:dyDescent="0.25">
      <c r="A126" s="52"/>
      <c r="B126" s="58">
        <v>1</v>
      </c>
      <c r="C126" s="59" t="s">
        <v>284</v>
      </c>
      <c r="D126" s="54"/>
      <c r="E126" s="55"/>
    </row>
    <row r="127" spans="1:13" ht="20.100000000000001" customHeight="1" x14ac:dyDescent="0.25">
      <c r="A127" s="52"/>
      <c r="B127" s="60">
        <v>2</v>
      </c>
      <c r="C127" s="59" t="s">
        <v>285</v>
      </c>
      <c r="D127" s="54"/>
      <c r="E127" s="55"/>
    </row>
    <row r="128" spans="1:13" ht="20.100000000000001" customHeight="1" x14ac:dyDescent="0.25">
      <c r="A128" s="52"/>
      <c r="B128" s="61">
        <f>SUM(B123:B127)</f>
        <v>7</v>
      </c>
      <c r="C128" s="59"/>
      <c r="D128" s="54"/>
      <c r="E128" s="55"/>
    </row>
    <row r="129" spans="2:3" ht="20.100000000000001" customHeight="1" x14ac:dyDescent="0.25">
      <c r="B129" s="56"/>
      <c r="C129" s="62" t="s">
        <v>286</v>
      </c>
    </row>
    <row r="130" spans="2:3" ht="20.100000000000001" customHeight="1" x14ac:dyDescent="0.25">
      <c r="B130" s="58">
        <v>2</v>
      </c>
      <c r="C130" s="59" t="s">
        <v>287</v>
      </c>
    </row>
    <row r="131" spans="2:3" ht="20.100000000000001" customHeight="1" x14ac:dyDescent="0.25">
      <c r="B131" s="58">
        <v>1</v>
      </c>
      <c r="C131" s="59" t="s">
        <v>288</v>
      </c>
    </row>
    <row r="132" spans="2:3" ht="20.100000000000001" customHeight="1" x14ac:dyDescent="0.25">
      <c r="B132" s="58">
        <v>1</v>
      </c>
      <c r="C132" s="59" t="s">
        <v>283</v>
      </c>
    </row>
    <row r="133" spans="2:3" ht="20.100000000000001" customHeight="1" x14ac:dyDescent="0.25">
      <c r="B133" s="58">
        <v>1</v>
      </c>
      <c r="C133" s="59" t="s">
        <v>284</v>
      </c>
    </row>
    <row r="134" spans="2:3" ht="20.100000000000001" customHeight="1" x14ac:dyDescent="0.25">
      <c r="B134" s="60">
        <v>2</v>
      </c>
      <c r="C134" s="59" t="s">
        <v>289</v>
      </c>
    </row>
    <row r="135" spans="2:3" ht="20.100000000000001" customHeight="1" x14ac:dyDescent="0.2">
      <c r="B135" s="61">
        <f>SUM(B130:B134)</f>
        <v>7</v>
      </c>
      <c r="C135" s="61"/>
    </row>
    <row r="136" spans="2:3" ht="20.100000000000001" customHeight="1" x14ac:dyDescent="0.2">
      <c r="B136" s="63"/>
      <c r="C136" s="63"/>
    </row>
    <row r="137" spans="2:3" ht="20.100000000000001" customHeight="1" x14ac:dyDescent="0.25">
      <c r="B137" s="64"/>
      <c r="C137" s="62" t="s">
        <v>290</v>
      </c>
    </row>
    <row r="138" spans="2:3" ht="20.100000000000001" customHeight="1" x14ac:dyDescent="0.2">
      <c r="B138" s="57" t="s">
        <v>29</v>
      </c>
      <c r="C138" s="57" t="s">
        <v>28</v>
      </c>
    </row>
    <row r="139" spans="2:3" ht="20.100000000000001" customHeight="1" x14ac:dyDescent="0.25">
      <c r="B139" s="58">
        <v>1</v>
      </c>
      <c r="C139" s="59" t="s">
        <v>291</v>
      </c>
    </row>
    <row r="140" spans="2:3" ht="20.100000000000001" customHeight="1" x14ac:dyDescent="0.25">
      <c r="B140" s="58">
        <v>1</v>
      </c>
      <c r="C140" s="59" t="s">
        <v>292</v>
      </c>
    </row>
    <row r="141" spans="2:3" ht="20.100000000000001" customHeight="1" x14ac:dyDescent="0.25">
      <c r="B141" s="58">
        <v>2</v>
      </c>
      <c r="C141" s="59" t="s">
        <v>293</v>
      </c>
    </row>
    <row r="142" spans="2:3" ht="20.100000000000001" customHeight="1" x14ac:dyDescent="0.25">
      <c r="B142" s="58">
        <v>2</v>
      </c>
      <c r="C142" s="59" t="s">
        <v>294</v>
      </c>
    </row>
    <row r="143" spans="2:3" ht="20.100000000000001" customHeight="1" x14ac:dyDescent="0.25">
      <c r="B143" s="58">
        <v>1</v>
      </c>
      <c r="C143" s="59" t="s">
        <v>295</v>
      </c>
    </row>
    <row r="144" spans="2:3" ht="20.100000000000001" customHeight="1" x14ac:dyDescent="0.25">
      <c r="B144" s="58">
        <v>1</v>
      </c>
      <c r="C144" s="59" t="s">
        <v>296</v>
      </c>
    </row>
    <row r="145" spans="2:3" ht="20.100000000000001" customHeight="1" x14ac:dyDescent="0.25">
      <c r="B145" s="58">
        <v>1</v>
      </c>
      <c r="C145" s="65" t="s">
        <v>297</v>
      </c>
    </row>
    <row r="146" spans="2:3" ht="20.100000000000001" customHeight="1" x14ac:dyDescent="0.25">
      <c r="B146" s="58">
        <v>1</v>
      </c>
      <c r="C146" s="65" t="s">
        <v>298</v>
      </c>
    </row>
    <row r="147" spans="2:3" ht="20.100000000000001" customHeight="1" x14ac:dyDescent="0.25">
      <c r="B147" s="58">
        <v>1</v>
      </c>
      <c r="C147" s="65" t="s">
        <v>299</v>
      </c>
    </row>
    <row r="148" spans="2:3" ht="20.100000000000001" customHeight="1" x14ac:dyDescent="0.25">
      <c r="B148" s="58">
        <v>3</v>
      </c>
      <c r="C148" s="65" t="s">
        <v>300</v>
      </c>
    </row>
    <row r="149" spans="2:3" ht="20.100000000000001" customHeight="1" x14ac:dyDescent="0.25">
      <c r="B149" s="58">
        <v>2</v>
      </c>
      <c r="C149" s="65" t="s">
        <v>301</v>
      </c>
    </row>
    <row r="150" spans="2:3" ht="20.100000000000001" customHeight="1" x14ac:dyDescent="0.25">
      <c r="B150" s="66">
        <f>SUM(B139:B149)</f>
        <v>16</v>
      </c>
      <c r="C150" s="66"/>
    </row>
    <row r="151" spans="2:3" ht="20.100000000000001" customHeight="1" x14ac:dyDescent="0.25">
      <c r="B151" s="67"/>
      <c r="C151" s="68"/>
    </row>
    <row r="152" spans="2:3" ht="20.100000000000001" customHeight="1" x14ac:dyDescent="0.25">
      <c r="B152" s="64"/>
      <c r="C152" s="62" t="s">
        <v>302</v>
      </c>
    </row>
    <row r="153" spans="2:3" ht="20.100000000000001" customHeight="1" x14ac:dyDescent="0.25">
      <c r="B153" s="69">
        <v>2</v>
      </c>
      <c r="C153" s="70" t="s">
        <v>303</v>
      </c>
    </row>
    <row r="154" spans="2:3" ht="20.100000000000001" customHeight="1" x14ac:dyDescent="0.25">
      <c r="B154" s="69">
        <v>2</v>
      </c>
      <c r="C154" s="70" t="s">
        <v>304</v>
      </c>
    </row>
    <row r="155" spans="2:3" ht="20.100000000000001" customHeight="1" x14ac:dyDescent="0.25">
      <c r="B155" s="69">
        <v>1</v>
      </c>
      <c r="C155" s="70" t="s">
        <v>305</v>
      </c>
    </row>
    <row r="156" spans="2:3" ht="20.100000000000001" customHeight="1" x14ac:dyDescent="0.25">
      <c r="B156" s="71">
        <v>2</v>
      </c>
      <c r="C156" s="72" t="s">
        <v>306</v>
      </c>
    </row>
    <row r="157" spans="2:3" ht="20.100000000000001" customHeight="1" x14ac:dyDescent="0.25">
      <c r="B157" s="71">
        <v>1</v>
      </c>
      <c r="C157" s="72" t="s">
        <v>307</v>
      </c>
    </row>
    <row r="158" spans="2:3" ht="20.100000000000001" customHeight="1" x14ac:dyDescent="0.25">
      <c r="B158" s="71">
        <v>1</v>
      </c>
      <c r="C158" s="72" t="s">
        <v>308</v>
      </c>
    </row>
    <row r="159" spans="2:3" ht="20.100000000000001" customHeight="1" x14ac:dyDescent="0.25">
      <c r="B159" s="71">
        <v>1</v>
      </c>
      <c r="C159" s="72" t="s">
        <v>309</v>
      </c>
    </row>
    <row r="160" spans="2:3" ht="20.100000000000001" customHeight="1" x14ac:dyDescent="0.25">
      <c r="B160" s="71">
        <v>1</v>
      </c>
      <c r="C160" s="72" t="s">
        <v>310</v>
      </c>
    </row>
    <row r="161" spans="2:3" ht="20.100000000000001" customHeight="1" x14ac:dyDescent="0.25">
      <c r="B161" s="71">
        <v>1</v>
      </c>
      <c r="C161" s="72" t="s">
        <v>311</v>
      </c>
    </row>
    <row r="162" spans="2:3" ht="20.100000000000001" customHeight="1" x14ac:dyDescent="0.25">
      <c r="B162" s="71">
        <v>1</v>
      </c>
      <c r="C162" s="72" t="s">
        <v>312</v>
      </c>
    </row>
    <row r="163" spans="2:3" ht="20.100000000000001" customHeight="1" x14ac:dyDescent="0.25">
      <c r="B163" s="71">
        <v>1</v>
      </c>
      <c r="C163" s="72" t="s">
        <v>313</v>
      </c>
    </row>
    <row r="164" spans="2:3" ht="20.100000000000001" customHeight="1" x14ac:dyDescent="0.25">
      <c r="B164" s="71">
        <v>1</v>
      </c>
      <c r="C164" s="72" t="s">
        <v>314</v>
      </c>
    </row>
    <row r="165" spans="2:3" ht="20.100000000000001" customHeight="1" x14ac:dyDescent="0.25">
      <c r="B165" s="71">
        <v>1</v>
      </c>
      <c r="C165" s="72" t="s">
        <v>315</v>
      </c>
    </row>
    <row r="166" spans="2:3" ht="20.100000000000001" customHeight="1" x14ac:dyDescent="0.25">
      <c r="B166" s="71">
        <v>2</v>
      </c>
      <c r="C166" s="72" t="s">
        <v>316</v>
      </c>
    </row>
    <row r="167" spans="2:3" ht="20.100000000000001" customHeight="1" x14ac:dyDescent="0.25">
      <c r="B167" s="71">
        <v>1</v>
      </c>
      <c r="C167" s="72" t="s">
        <v>317</v>
      </c>
    </row>
    <row r="168" spans="2:3" ht="20.100000000000001" customHeight="1" x14ac:dyDescent="0.25">
      <c r="B168" s="71">
        <v>1</v>
      </c>
      <c r="C168" s="72" t="s">
        <v>318</v>
      </c>
    </row>
    <row r="169" spans="2:3" ht="20.100000000000001" customHeight="1" x14ac:dyDescent="0.25">
      <c r="B169" s="71">
        <v>1</v>
      </c>
      <c r="C169" s="72" t="s">
        <v>319</v>
      </c>
    </row>
    <row r="170" spans="2:3" ht="20.100000000000001" customHeight="1" x14ac:dyDescent="0.25">
      <c r="B170" s="71">
        <v>2</v>
      </c>
      <c r="C170" s="72" t="s">
        <v>320</v>
      </c>
    </row>
    <row r="171" spans="2:3" ht="20.100000000000001" customHeight="1" x14ac:dyDescent="0.25">
      <c r="B171" s="73">
        <f>SUM(B153:B170)</f>
        <v>23</v>
      </c>
      <c r="C171" s="72"/>
    </row>
    <row r="173" spans="2:3" ht="20.100000000000001" customHeight="1" x14ac:dyDescent="0.2">
      <c r="B173" s="50">
        <v>1</v>
      </c>
      <c r="C173" s="41" t="s">
        <v>327</v>
      </c>
    </row>
    <row r="174" spans="2:3" ht="20.100000000000001" customHeight="1" x14ac:dyDescent="0.2">
      <c r="B174" s="50">
        <v>1</v>
      </c>
      <c r="C174" s="41" t="s">
        <v>328</v>
      </c>
    </row>
    <row r="175" spans="2:3" ht="20.100000000000001" customHeight="1" x14ac:dyDescent="0.2">
      <c r="B175" s="50">
        <v>2</v>
      </c>
      <c r="C175" s="41" t="s">
        <v>329</v>
      </c>
    </row>
    <row r="176" spans="2:3" ht="20.100000000000001" customHeight="1" x14ac:dyDescent="0.25">
      <c r="B176" s="44">
        <f>SUM(B173:B175)</f>
        <v>4</v>
      </c>
      <c r="C176" s="51"/>
    </row>
    <row r="177" spans="1:3" ht="20.100000000000001" customHeight="1" x14ac:dyDescent="0.2">
      <c r="B177" s="39"/>
      <c r="C177" s="51"/>
    </row>
    <row r="178" spans="1:3" ht="20.100000000000001" customHeight="1" x14ac:dyDescent="0.25">
      <c r="A178" s="74"/>
      <c r="B178" s="75"/>
      <c r="C178" s="76"/>
    </row>
    <row r="179" spans="1:3" ht="20.100000000000001" customHeight="1" x14ac:dyDescent="0.25">
      <c r="A179" s="74"/>
      <c r="B179" s="77"/>
      <c r="C179" s="78"/>
    </row>
    <row r="180" spans="1:3" ht="20.100000000000001" customHeight="1" x14ac:dyDescent="0.25">
      <c r="A180" s="74"/>
      <c r="B180" s="77"/>
      <c r="C180" s="78"/>
    </row>
    <row r="181" spans="1:3" ht="20.100000000000001" customHeight="1" thickBot="1" x14ac:dyDescent="0.3">
      <c r="A181" s="74" t="s">
        <v>321</v>
      </c>
      <c r="B181" s="77"/>
      <c r="C181" s="79"/>
    </row>
    <row r="182" spans="1:3" ht="20.100000000000001" customHeight="1" x14ac:dyDescent="0.25">
      <c r="A182" s="74"/>
      <c r="B182" s="77"/>
      <c r="C182" s="78"/>
    </row>
    <row r="183" spans="1:3" ht="20.100000000000001" customHeight="1" x14ac:dyDescent="0.25">
      <c r="A183" s="74"/>
      <c r="B183" s="80"/>
      <c r="C183" s="80"/>
    </row>
    <row r="184" spans="1:3" ht="20.100000000000001" customHeight="1" thickBot="1" x14ac:dyDescent="0.3">
      <c r="A184" s="74" t="s">
        <v>322</v>
      </c>
      <c r="B184" s="80"/>
      <c r="C184" s="81"/>
    </row>
    <row r="185" spans="1:3" ht="20.100000000000001" customHeight="1" x14ac:dyDescent="0.25">
      <c r="A185" s="74"/>
      <c r="B185" s="80"/>
      <c r="C185" s="80"/>
    </row>
    <row r="186" spans="1:3" ht="20.100000000000001" customHeight="1" x14ac:dyDescent="0.25">
      <c r="A186" s="74"/>
    </row>
    <row r="187" spans="1:3" ht="20.100000000000001" customHeight="1" thickBot="1" x14ac:dyDescent="0.3">
      <c r="A187" s="74" t="s">
        <v>323</v>
      </c>
      <c r="C187" s="82"/>
    </row>
    <row r="188" spans="1:3" ht="20.100000000000001" customHeight="1" x14ac:dyDescent="0.25">
      <c r="A188" s="74"/>
    </row>
    <row r="189" spans="1:3" ht="20.100000000000001" customHeight="1" x14ac:dyDescent="0.25">
      <c r="A189" s="74"/>
    </row>
    <row r="190" spans="1:3" ht="20.100000000000001" customHeight="1" thickBot="1" x14ac:dyDescent="0.3">
      <c r="A190" s="74" t="s">
        <v>324</v>
      </c>
      <c r="C190" s="82"/>
    </row>
    <row r="191" spans="1:3" ht="20.100000000000001" customHeight="1" x14ac:dyDescent="0.25">
      <c r="A191" s="74"/>
    </row>
    <row r="192" spans="1:3" ht="20.100000000000001" customHeight="1" x14ac:dyDescent="0.25">
      <c r="A192" s="74"/>
    </row>
    <row r="193" spans="1:3" ht="20.100000000000001" customHeight="1" thickBot="1" x14ac:dyDescent="0.3">
      <c r="A193" s="74" t="s">
        <v>325</v>
      </c>
      <c r="C193" s="82"/>
    </row>
  </sheetData>
  <mergeCells count="8">
    <mergeCell ref="L5:M6"/>
    <mergeCell ref="A11:B11"/>
    <mergeCell ref="B121:C121"/>
    <mergeCell ref="C2:C3"/>
    <mergeCell ref="D2:E2"/>
    <mergeCell ref="C4:C5"/>
    <mergeCell ref="D4:E4"/>
    <mergeCell ref="D5:E5"/>
  </mergeCells>
  <phoneticPr fontId="28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2023-03-26T19:41:59Z</cp:lastPrinted>
  <dcterms:created xsi:type="dcterms:W3CDTF">2023-03-26T18:20:57Z</dcterms:created>
  <dcterms:modified xsi:type="dcterms:W3CDTF">2023-03-26T19:42:04Z</dcterms:modified>
</cp:coreProperties>
</file>