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MEDMISALUD MILAGRO\"/>
    </mc:Choice>
  </mc:AlternateContent>
  <xr:revisionPtr revIDLastSave="0" documentId="13_ncr:1_{BDF84E8F-E572-44FE-8801-AA838436CE7C}" xr6:coauthVersionLast="47" xr6:coauthVersionMax="47" xr10:uidLastSave="{00000000-0000-0000-0000-000000000000}"/>
  <bookViews>
    <workbookView xWindow="-120" yWindow="-120" windowWidth="29040" windowHeight="15840" xr2:uid="{F002FEF7-F567-45BB-8091-F58050CC8CBE}"/>
  </bookViews>
  <sheets>
    <sheet name="Hoja1" sheetId="1" r:id="rId1"/>
    <sheet name="Hoja2" sheetId="2" r:id="rId2"/>
  </sheets>
  <definedNames>
    <definedName name="_xlnm.Print_Area" localSheetId="0">Hoja1!$A$1:$E$210</definedName>
    <definedName name="_xlnm.Print_Area" localSheetId="1">Hoja2!$A$1:$E$57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B169" i="1"/>
  <c r="B163" i="1"/>
  <c r="B150" i="1"/>
  <c r="B142" i="1"/>
  <c r="D43" i="1" l="1"/>
  <c r="B188" i="1" l="1"/>
  <c r="D37" i="1" l="1"/>
  <c r="D32" i="1"/>
  <c r="D120" i="1" l="1"/>
  <c r="D110" i="1"/>
  <c r="C7" i="1" l="1"/>
</calcChain>
</file>

<file path=xl/sharedStrings.xml><?xml version="1.0" encoding="utf-8"?>
<sst xmlns="http://schemas.openxmlformats.org/spreadsheetml/2006/main" count="408" uniqueCount="362">
  <si>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</si>
  <si>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</si>
  <si>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</si>
  <si>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</si>
  <si>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</si>
  <si>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</si>
  <si>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</si>
  <si>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</si>
  <si>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</si>
  <si>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</si>
  <si>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</si>
  <si>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</si>
  <si>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</si>
  <si>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</si>
  <si>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</si>
  <si>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</si>
  <si>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</si>
  <si>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</si>
  <si>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</si>
  <si>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DESCRIPCION</t>
  </si>
  <si>
    <t>BANDEJA SUPERIOR</t>
  </si>
  <si>
    <t>MANGO TORQUE DORADO 1.5 N.m</t>
  </si>
  <si>
    <t>SEPARADORES DE SENMILER</t>
  </si>
  <si>
    <t>PINES</t>
  </si>
  <si>
    <t>BANDEJA MEDIA</t>
  </si>
  <si>
    <t xml:space="preserve">SEPARADORES MINIHOMAN ANCHOS </t>
  </si>
  <si>
    <t>DOBLADORAS DE PLACAS</t>
  </si>
  <si>
    <t>MEDIDOR DE PROFUNDIDAD</t>
  </si>
  <si>
    <t xml:space="preserve">AVELLANADOR ANCLAJE RAPIDO </t>
  </si>
  <si>
    <t xml:space="preserve">PINZA DE REDUCCION VERBRUGGE </t>
  </si>
  <si>
    <t>CURETA</t>
  </si>
  <si>
    <t xml:space="preserve">PINZA REDUCTORA ESPAÑOLA CON CREMALLERA </t>
  </si>
  <si>
    <t>GUBIA</t>
  </si>
  <si>
    <t>ENTREGADO</t>
  </si>
  <si>
    <t>RECIBIDO</t>
  </si>
  <si>
    <t>INSTRUMENTADOR</t>
  </si>
  <si>
    <t>VERIFICADO</t>
  </si>
  <si>
    <t>OBSERVACIONES</t>
  </si>
  <si>
    <t>102.212</t>
  </si>
  <si>
    <t>210733721</t>
  </si>
  <si>
    <t>102.214</t>
  </si>
  <si>
    <t>220344216</t>
  </si>
  <si>
    <t>102.216</t>
  </si>
  <si>
    <t>211038700</t>
  </si>
  <si>
    <t>102.218</t>
  </si>
  <si>
    <t>210936085</t>
  </si>
  <si>
    <t>102.220</t>
  </si>
  <si>
    <t>200112147</t>
  </si>
  <si>
    <t>102.222</t>
  </si>
  <si>
    <t>191210360</t>
  </si>
  <si>
    <t>102.224</t>
  </si>
  <si>
    <t>191210361</t>
  </si>
  <si>
    <t>102.226</t>
  </si>
  <si>
    <t>102.228</t>
  </si>
  <si>
    <t>211240944</t>
  </si>
  <si>
    <t>102.230</t>
  </si>
  <si>
    <t>102.232</t>
  </si>
  <si>
    <t>102.234</t>
  </si>
  <si>
    <t>102.236</t>
  </si>
  <si>
    <t>211140093</t>
  </si>
  <si>
    <t>102.238</t>
  </si>
  <si>
    <t>102.240</t>
  </si>
  <si>
    <t>210228500</t>
  </si>
  <si>
    <t>102.242</t>
  </si>
  <si>
    <t>201225757</t>
  </si>
  <si>
    <t>102.244</t>
  </si>
  <si>
    <t>201225758</t>
  </si>
  <si>
    <t>102.246</t>
  </si>
  <si>
    <t>210330220</t>
  </si>
  <si>
    <t>102.248</t>
  </si>
  <si>
    <t>210733736</t>
  </si>
  <si>
    <t>102.250</t>
  </si>
  <si>
    <t>210733737</t>
  </si>
  <si>
    <t>SF-102.212</t>
  </si>
  <si>
    <t>SF-102.214</t>
  </si>
  <si>
    <t>190805841</t>
  </si>
  <si>
    <t>SF-102.216</t>
  </si>
  <si>
    <t>190805843</t>
  </si>
  <si>
    <t>SF-102.218</t>
  </si>
  <si>
    <t>190805845</t>
  </si>
  <si>
    <t>SF-102.220</t>
  </si>
  <si>
    <t>SF-102.222</t>
  </si>
  <si>
    <t>190602740</t>
  </si>
  <si>
    <t>SF-102.224</t>
  </si>
  <si>
    <t>190805851</t>
  </si>
  <si>
    <t>SF-102.226</t>
  </si>
  <si>
    <t>190805853</t>
  </si>
  <si>
    <t>SF-102.228</t>
  </si>
  <si>
    <t>190805855</t>
  </si>
  <si>
    <t>SF-102.230</t>
  </si>
  <si>
    <t>190805857</t>
  </si>
  <si>
    <t xml:space="preserve">SF-102.232 </t>
  </si>
  <si>
    <t>190805859</t>
  </si>
  <si>
    <t>SF-102.234</t>
  </si>
  <si>
    <t>190805861</t>
  </si>
  <si>
    <t>SF-102.236</t>
  </si>
  <si>
    <t>190805863</t>
  </si>
  <si>
    <t>SF-102.238</t>
  </si>
  <si>
    <t>190805865</t>
  </si>
  <si>
    <t>SF-102.240</t>
  </si>
  <si>
    <t>190602744</t>
  </si>
  <si>
    <t>SF-102.242</t>
  </si>
  <si>
    <t>190602745</t>
  </si>
  <si>
    <t>SF-102.244</t>
  </si>
  <si>
    <t>190805870</t>
  </si>
  <si>
    <t>SF-102.246</t>
  </si>
  <si>
    <t>200111920</t>
  </si>
  <si>
    <t>SF-102.248</t>
  </si>
  <si>
    <t>200111929</t>
  </si>
  <si>
    <t>SF-102.250</t>
  </si>
  <si>
    <t>210936621</t>
  </si>
  <si>
    <t>103.020</t>
  </si>
  <si>
    <t>200112156</t>
  </si>
  <si>
    <t>103.026</t>
  </si>
  <si>
    <t>210126791</t>
  </si>
  <si>
    <t>103.030</t>
  </si>
  <si>
    <t>201023210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</si>
  <si>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</si>
  <si>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</si>
  <si>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</si>
  <si>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</si>
  <si>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</si>
  <si>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</si>
  <si>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</si>
  <si>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1055955.316L</t>
  </si>
  <si>
    <t>TORNILLO ESPONJOSO 4.0*45mm ACERO</t>
  </si>
  <si>
    <t>103.050</t>
  </si>
  <si>
    <t>1055955.317L</t>
  </si>
  <si>
    <t>TORNILLO ESPONJOSO 4.0*50mm ACERO</t>
  </si>
  <si>
    <t>103.055</t>
  </si>
  <si>
    <t>1055955.318L</t>
  </si>
  <si>
    <t>TORNILLO ESPONJOSO 4.0*55mm ACERO</t>
  </si>
  <si>
    <t>115.030</t>
  </si>
  <si>
    <t>220445447</t>
  </si>
  <si>
    <t>100S.212</t>
  </si>
  <si>
    <t>200518258</t>
  </si>
  <si>
    <t>TORNILLO CORTICAL 2.4 *12mm ACERO</t>
  </si>
  <si>
    <t>100S.214</t>
  </si>
  <si>
    <t>210126753</t>
  </si>
  <si>
    <t>TORNILLO CORTICAL 2.4 *14mm ACERO</t>
  </si>
  <si>
    <t>100S.216</t>
  </si>
  <si>
    <t>TORNILLO CORTICAL 2.4 *16mm ACERO</t>
  </si>
  <si>
    <t>100S.218</t>
  </si>
  <si>
    <t>201124284</t>
  </si>
  <si>
    <t>TORNILLO CORTICAL 2.4 *18mm ACERO</t>
  </si>
  <si>
    <t>100S.220</t>
  </si>
  <si>
    <t>200518262</t>
  </si>
  <si>
    <t>TORNILLO CORTICAL 2.4 *20mm ACERO</t>
  </si>
  <si>
    <t>100S.222</t>
  </si>
  <si>
    <t>200518263</t>
  </si>
  <si>
    <t>TORNILLO CORTICAL 2.4 *22mm ACERO</t>
  </si>
  <si>
    <t>100S.224</t>
  </si>
  <si>
    <t>TORNILLO CORTICAL 2.4 *24mm ACERO</t>
  </si>
  <si>
    <t>SF-100V.212</t>
  </si>
  <si>
    <t>201225242</t>
  </si>
  <si>
    <t>TORNILLO DE BLOQUEO 2.4 *12mm ACERO</t>
  </si>
  <si>
    <t>SF-100V.214</t>
  </si>
  <si>
    <t>TORNILLO DE BLOQUEO 2.4 *14mm ACERO</t>
  </si>
  <si>
    <t>SF-100V.216</t>
  </si>
  <si>
    <t>201225243</t>
  </si>
  <si>
    <t>TORNILLO DE BLOQUEO 2.4 *16mm ACERO</t>
  </si>
  <si>
    <t>SF-100V.218</t>
  </si>
  <si>
    <t>201225586</t>
  </si>
  <si>
    <t>TORNILLO DE BLOQUEO 2.4 *18mm ACERO</t>
  </si>
  <si>
    <t>SF-100V.220</t>
  </si>
  <si>
    <t>TORNILLO DE BLOQUEO 2.4 *20mm ACERO</t>
  </si>
  <si>
    <t>SF-100V.222</t>
  </si>
  <si>
    <t>201215587</t>
  </si>
  <si>
    <t xml:space="preserve">TORNILLO DE BLOQUEO 2.4 *22mm ACERO </t>
  </si>
  <si>
    <t>SF-100V.224</t>
  </si>
  <si>
    <t>201225588</t>
  </si>
  <si>
    <t xml:space="preserve">TORNILLO DE BLOQUEO 2.4 *24mm ACERO </t>
  </si>
  <si>
    <t>SF-100V.226</t>
  </si>
  <si>
    <t>201225589</t>
  </si>
  <si>
    <t xml:space="preserve">TORNILLO DE BLOQUEO 2.4 *26mm ACERO </t>
  </si>
  <si>
    <t>SF-100V.228</t>
  </si>
  <si>
    <t>201225590</t>
  </si>
  <si>
    <t xml:space="preserve">TORNILLO DE BLOQUEO 2.4 *28mm ACERO </t>
  </si>
  <si>
    <t>8:00AM</t>
  </si>
  <si>
    <t>SF-138.106</t>
  </si>
  <si>
    <t>19G11498</t>
  </si>
  <si>
    <t xml:space="preserve">PLACA BLOQ.  1/3 CAÑA 3.5mm*6 ORIF. ACERO </t>
  </si>
  <si>
    <t>SF-138.107</t>
  </si>
  <si>
    <t>19G11499</t>
  </si>
  <si>
    <t xml:space="preserve">PLACA BLOQ.  1/3 CAÑA 3.5mm*7 ORIF. ACERO </t>
  </si>
  <si>
    <t>SF-138.108</t>
  </si>
  <si>
    <t>20G32777</t>
  </si>
  <si>
    <t xml:space="preserve">PLACA BLOQ.  1/3 CAÑA 3.5mm*8 ORIF. ACERO </t>
  </si>
  <si>
    <t>SF-138.109</t>
  </si>
  <si>
    <t xml:space="preserve">PLACA BLOQ.  1/3 CAÑA 3.5mm*9 ORIF. ACERO </t>
  </si>
  <si>
    <t>SF-652.05R</t>
  </si>
  <si>
    <t>210127050</t>
  </si>
  <si>
    <t>PLACA BLOQ. PERONE 2.7/3.5mm*5 ORIF. DER. ACERO</t>
  </si>
  <si>
    <t>SF-652.06R</t>
  </si>
  <si>
    <t>210127051</t>
  </si>
  <si>
    <t>PLACA BLOQ. PERONE 2.7/3.5mm*6 ORIF. DER. ACERO</t>
  </si>
  <si>
    <t>SF-652.07R</t>
  </si>
  <si>
    <t>201023457</t>
  </si>
  <si>
    <t>PLACA BLOQ. PERONE 2.7/3.5mm*7 ORIF. DER. ACERO</t>
  </si>
  <si>
    <t>SF-652.03L</t>
  </si>
  <si>
    <t>PLACA BLOQ. PERONE 2.7/3.5mm*3 ORIF. IZQ. ACERO</t>
  </si>
  <si>
    <t>SF-652.04L</t>
  </si>
  <si>
    <t>PLACA BLOQ. PERONE 2.7/3.5mm*4 ORIF. IZQ. ACERO</t>
  </si>
  <si>
    <t>SF-652.05L</t>
  </si>
  <si>
    <t>PLACA BLOQ. PERONE 2.7/3.5mm*5 ORIF. IZQ. ACERO</t>
  </si>
  <si>
    <t>SF-652.06L</t>
  </si>
  <si>
    <t>PLACA BLOQ. PERONE 2.7/3.5mm*6 ORIF. IZQ. ACERO</t>
  </si>
  <si>
    <t>SF-652.07L</t>
  </si>
  <si>
    <t>PLACA BLOQ. PERONE 2.7/3.5mm*7 ORIF.   IZQ. ACERO</t>
  </si>
  <si>
    <t>SF-652.03R</t>
  </si>
  <si>
    <t>210127048</t>
  </si>
  <si>
    <t>PLACA BLOQ. PERONE 2.7/3.5mm*3 ORIF. DER. ACERO</t>
  </si>
  <si>
    <t>SF-652.04R</t>
  </si>
  <si>
    <t>210127049</t>
  </si>
  <si>
    <t>PLACA BLOQ. PERONE 2.7/3.5mm*4 ORIF. DER. ACERO</t>
  </si>
  <si>
    <t xml:space="preserve"> INSTRUMENTAL TORNILLERIA 2.4/2.7 ACERO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</si>
  <si>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</si>
  <si>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</si>
  <si>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</si>
  <si>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</si>
  <si>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</si>
  <si>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</si>
  <si>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</si>
  <si>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</si>
  <si>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</si>
  <si>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</si>
  <si>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</si>
  <si>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</si>
  <si>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</si>
  <si>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NEIQ0814</t>
  </si>
  <si>
    <t xml:space="preserve">MILAGROS </t>
  </si>
  <si>
    <t xml:space="preserve">CLINICA LATARGET MILAGROS DOLVI S.A. </t>
  </si>
  <si>
    <t>0992187328001</t>
  </si>
  <si>
    <t xml:space="preserve">DR. GUIÑAN BORIS </t>
  </si>
  <si>
    <t>SZT2609</t>
  </si>
  <si>
    <t>1207250810</t>
  </si>
  <si>
    <t>PLACA    SENCILLA PERONE 3.5 MM *05 ORIF. IZQ. ACERO</t>
  </si>
  <si>
    <t>SZT2611</t>
  </si>
  <si>
    <t>1203220760</t>
  </si>
  <si>
    <t>PLACA    SENCILLA PERONE 3.5 MM *06 ORIF. IZQ. ACERO</t>
  </si>
  <si>
    <t>SZT2612</t>
  </si>
  <si>
    <t>1604100009</t>
  </si>
  <si>
    <t>PLACA    SENCILLA PERONE 3.5 MM *07 ORIF. IZQ. ACERO</t>
  </si>
  <si>
    <t>SZT2615</t>
  </si>
  <si>
    <t>PLACA    SENCILLA PERONE 3.5 MM *06 ORIF. DER. ACERO</t>
  </si>
  <si>
    <t>SZT2616</t>
  </si>
  <si>
    <t>PLACA    SENCILLA PERONE 3.5 MM * 07 ORIF. DER. ACERO</t>
  </si>
  <si>
    <t xml:space="preserve">TIPO DE SEGURO </t>
  </si>
  <si>
    <t xml:space="preserve">IDENTIFICAION DEL PACIENTE </t>
  </si>
  <si>
    <t xml:space="preserve">TORNILLO CORTICAL 3.5*12mm ACERO </t>
  </si>
  <si>
    <t xml:space="preserve">TORNILLO CORTICAL 3.5*14mm ACERO </t>
  </si>
  <si>
    <t xml:space="preserve">TORNILLO CORTICAL 3.5*16mm ACERO </t>
  </si>
  <si>
    <t xml:space="preserve">TORNILLO CORTICAL 3.5*18mm ACERO </t>
  </si>
  <si>
    <t xml:space="preserve">TORNILLO CORTICAL 3.5*20mm ACERO </t>
  </si>
  <si>
    <t xml:space="preserve">TORNILLO CORTICAL 3.5*22mm ACERO </t>
  </si>
  <si>
    <t xml:space="preserve">TORNILLO CORTICAL 3.5*24mm ACERO </t>
  </si>
  <si>
    <t xml:space="preserve">TORNILLO CORTICAL 3.5*26mm ACERO </t>
  </si>
  <si>
    <t xml:space="preserve">TORNILLO CORTICAL 3.5*28mm ACERO </t>
  </si>
  <si>
    <t xml:space="preserve">TORNILLO CORTICAL 3.5*30mm ACERO </t>
  </si>
  <si>
    <t xml:space="preserve">TORNILLO CORTICAL 3.5*32mm ACERO </t>
  </si>
  <si>
    <t xml:space="preserve">TORNILLO CORTICAL 3.5*34mm ACERO </t>
  </si>
  <si>
    <t xml:space="preserve">TORNILLO CORTICAL 3.5*36mm ACERO </t>
  </si>
  <si>
    <t xml:space="preserve">TORNILLO CORTICAL 3.5*38mm ACERO </t>
  </si>
  <si>
    <t xml:space="preserve">TORNILLO CORTICAL 3.5*40mm ACERO </t>
  </si>
  <si>
    <t xml:space="preserve">TORNILLO CORTICAL 3.5*42mm ACERO </t>
  </si>
  <si>
    <t xml:space="preserve">TORNILLO CORTICAL 3.5*44mm ACERO </t>
  </si>
  <si>
    <t xml:space="preserve">TORNILLO CORTICAL 3.5*46mm ACERO </t>
  </si>
  <si>
    <t xml:space="preserve">TORNILLO CORTICAL 3.5*48mm ACERO </t>
  </si>
  <si>
    <t xml:space="preserve">TORNILLO CORTICAL 3.5*50mm ACERO </t>
  </si>
  <si>
    <t xml:space="preserve">TORNILLO DE BLOQUEO 3.5*12mm ACERO </t>
  </si>
  <si>
    <t xml:space="preserve">TORNILLO DE BLOQUEO 3.5*14mm ACERO </t>
  </si>
  <si>
    <t xml:space="preserve">TORNILLO DE BLOQUEO 3.5*16mm ACERO </t>
  </si>
  <si>
    <t xml:space="preserve">TORNILLO DE BLOQUEO 3.5*18mm ACERO </t>
  </si>
  <si>
    <t xml:space="preserve">TORNILLO DE BLOQUEO 3.5*20mm ACERO </t>
  </si>
  <si>
    <t xml:space="preserve">TORNILLO DE BLOQUEO 3.5*22mm ACERO </t>
  </si>
  <si>
    <t xml:space="preserve">TORNILLO DE BLOQUEO 3.5*24mm ACERO </t>
  </si>
  <si>
    <t xml:space="preserve">TORNILLO DE BLOQUEO 3.5*26mm ACERO </t>
  </si>
  <si>
    <t xml:space="preserve">TORNILLO DE BLOQUEO 3.5*28mm ACERO </t>
  </si>
  <si>
    <t xml:space="preserve">TORNILLO DE BLOQUEO 3.5*30mm ACERO </t>
  </si>
  <si>
    <t xml:space="preserve">TORNILLO DE BLOQUEO 3.5*32mm ACERO </t>
  </si>
  <si>
    <t xml:space="preserve">TORNILLO DE BLOQUEO 3.5*34mm ACERO </t>
  </si>
  <si>
    <t xml:space="preserve">TORNILLO DE BLOQUEO 3.5*36mm ACERO </t>
  </si>
  <si>
    <t xml:space="preserve">TORNILLO DE BLOQUEO 3.5*38mm ACERO </t>
  </si>
  <si>
    <t xml:space="preserve">TORNILLO DE BLOQUEO 3.5*40mm ACERO </t>
  </si>
  <si>
    <t xml:space="preserve">TORNILLO DE BLOQUEO 3.5*42mm ACERO </t>
  </si>
  <si>
    <t xml:space="preserve">TORNILLO DE BLOQUEO 3.5*44mm ACERO </t>
  </si>
  <si>
    <t xml:space="preserve">TORNILLO DE BLOQUEO 3.5*46mm ACERO </t>
  </si>
  <si>
    <t xml:space="preserve">TORNILLO DE BLOQUEO 3.5*48mm ACERO </t>
  </si>
  <si>
    <t xml:space="preserve">TORNILLO DE BLOQUEO 3.5*50mm ACERO </t>
  </si>
  <si>
    <t>103.016</t>
  </si>
  <si>
    <t>200112154</t>
  </si>
  <si>
    <t xml:space="preserve">TORNILLO ESPONJOSO 4.0*16mm ACERO </t>
  </si>
  <si>
    <t>103.018</t>
  </si>
  <si>
    <t>200112155</t>
  </si>
  <si>
    <t xml:space="preserve">TORNILLO ESPONJOSO 4.0*18mm ACERO </t>
  </si>
  <si>
    <t xml:space="preserve">TORNILLO ESPONJOSO 4.0*20mm ACERO </t>
  </si>
  <si>
    <t>103.022</t>
  </si>
  <si>
    <t>200112157</t>
  </si>
  <si>
    <t xml:space="preserve">TORNILLO ESPONJOSO 4.0*22mm ACERO </t>
  </si>
  <si>
    <t>103.024</t>
  </si>
  <si>
    <t>210126790</t>
  </si>
  <si>
    <t xml:space="preserve">TORNILLO ESPONJOSO 4.0*24mm ACERO </t>
  </si>
  <si>
    <t xml:space="preserve">TORNILLO ESPONJOSO 4.0*26mm ACERO </t>
  </si>
  <si>
    <t>103.028</t>
  </si>
  <si>
    <t>211240777</t>
  </si>
  <si>
    <t xml:space="preserve">TORNILLO ESPONJOSO 4.0*28mm ACERO </t>
  </si>
  <si>
    <t xml:space="preserve">TORNILLO ESPONJOSO 4.0*30mm ACERO </t>
  </si>
  <si>
    <t>ARANDELA 3.5 mm ACERO</t>
  </si>
  <si>
    <t>INSTRUMENTAL 3.5 ACERO # 2</t>
  </si>
  <si>
    <t>GUIA DE BROCA DOBLE 2.5/3.5</t>
  </si>
  <si>
    <t xml:space="preserve">ATORNILLADOR ANCLAJE RAPIDO HEXAGONAL </t>
  </si>
  <si>
    <t>BROCAS 3.5MM</t>
  </si>
  <si>
    <t>BROCAS 3.2MM</t>
  </si>
  <si>
    <t xml:space="preserve">BROCAS 2.7MM </t>
  </si>
  <si>
    <t>BROCA 2.7 LARGA</t>
  </si>
  <si>
    <t xml:space="preserve">TREFINA ( ESCAREADOR PARA  HUESO) ANCLAJE RAPIDO  </t>
  </si>
  <si>
    <t xml:space="preserve">GUIAS DE BLOQUEO </t>
  </si>
  <si>
    <t xml:space="preserve">MANGO CAFÉ  DE ANCLADE RAPIDO 3.5MM </t>
  </si>
  <si>
    <t xml:space="preserve">MANCHUELO EN T (TARRAJA) CORTICAL </t>
  </si>
  <si>
    <t xml:space="preserve">GUIAS BROCA 2,5MM </t>
  </si>
  <si>
    <t xml:space="preserve">GUIA CENTRICA Y EXCENTRICA </t>
  </si>
  <si>
    <t>SEPARADORES MINIHOMMAN FINOS</t>
  </si>
  <si>
    <t>PINZA REDUCTORA ESPAÑOLA CON ARANDELA</t>
  </si>
  <si>
    <t xml:space="preserve">MANGO EN T DE ANCLAJE RAPIDO 3.5MM </t>
  </si>
  <si>
    <t>BANDEJA INFERIOR</t>
  </si>
  <si>
    <t>DESPERIO MEDIANO CURVO</t>
  </si>
  <si>
    <t>DESPERIO FINO PEQUEÑO</t>
  </si>
  <si>
    <t xml:space="preserve">ATORNILLADOR 3.5mm MANGO CAFÉ </t>
  </si>
  <si>
    <t xml:space="preserve">ATORNILLADOR 3.5 mm MANGO CAFÉ CON CAMISA </t>
  </si>
  <si>
    <t xml:space="preserve">PINZA REDUCTORA DE PUNTAS </t>
  </si>
  <si>
    <t>PERFORADOR</t>
  </si>
  <si>
    <t>BATERIAS</t>
  </si>
  <si>
    <t>210431403</t>
  </si>
  <si>
    <t>TORNILLO CANULADO 4.0*30 mm ACERO</t>
  </si>
  <si>
    <t>116.132</t>
  </si>
  <si>
    <t>TORNILLO CANULADO 4.0*32 mm ACERO</t>
  </si>
  <si>
    <t>116.134</t>
  </si>
  <si>
    <t>TORNILLO CANULADO 4.0*34 mm ACERO</t>
  </si>
  <si>
    <t>116.136</t>
  </si>
  <si>
    <t>TORNILLO CANULADO 4.0*36 mm ACERO</t>
  </si>
  <si>
    <t>116.138</t>
  </si>
  <si>
    <t>TORNILLO CANULADO 4.0*38 mm ACERO</t>
  </si>
  <si>
    <t>116.140</t>
  </si>
  <si>
    <t>TORNILLO CANULADO 4.0*40 mm ACERO</t>
  </si>
  <si>
    <t>116.142</t>
  </si>
  <si>
    <t>TORNILLO CANULADO 4.0*42 mm ACERO</t>
  </si>
  <si>
    <t>116.144</t>
  </si>
  <si>
    <t>TORNILLO CANULADO 4.0*44 mm ACERO</t>
  </si>
  <si>
    <t>116.146</t>
  </si>
  <si>
    <t>TORNILLO CANULADO 4.0*46 mm ACERO</t>
  </si>
  <si>
    <t>116.148</t>
  </si>
  <si>
    <t>TORNILLO CANULADO 4.0*48 mm ACERO</t>
  </si>
  <si>
    <t>116.150</t>
  </si>
  <si>
    <t>TORNILLO CANULADO 4.0*50 mm ACERO</t>
  </si>
  <si>
    <t>210936629</t>
  </si>
  <si>
    <t>TORNILLO CANULADO 4.0*54 mm ACERO</t>
  </si>
  <si>
    <t>116.155</t>
  </si>
  <si>
    <t>TORNILLO CANULADO 4.0*55 mm ACERO</t>
  </si>
  <si>
    <t>116.158</t>
  </si>
  <si>
    <t>TORNILLO CANULADO 4.0*58 mm ACERO</t>
  </si>
  <si>
    <t>116.160</t>
  </si>
  <si>
    <t>TORNILLO CANULADO 4.0*60 mm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</si>
</sst>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Arial"/>
      <family val="2"/>
    </font>
    <font>
      <b/>
      <sz val="12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9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5" fillId="0" borderId="0" xfId="1" applyFont="1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4" fillId="0" borderId="0" xfId="1" applyFont="1"/>
    <xf numFmtId="0" fontId="9" fillId="3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164" fontId="10" fillId="0" borderId="1" xfId="0" applyNumberFormat="1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2" fillId="0" borderId="0" xfId="0" applyFont="1"/>
    <xf numFmtId="0" fontId="10" fillId="0" borderId="1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horizontal="left" vertical="center"/>
    </xf>
    <xf numFmtId="0" fontId="10" fillId="0" borderId="0" xfId="0" applyFont="1"/>
    <xf numFmtId="0" fontId="7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0" fontId="14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horizontal="center"/>
    </xf>
    <xf numFmtId="0" fontId="15" fillId="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4" fillId="0" borderId="1" xfId="0" applyFont="1" applyBorder="1" applyAlignment="1">
      <alignment horizontal="left" vertical="top"/>
    </xf>
    <xf numFmtId="3" fontId="12" fillId="0" borderId="1" xfId="0" applyNumberFormat="1" applyFont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3" fontId="12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2" fillId="0" borderId="0" xfId="1" applyFont="1" applyAlignment="1">
      <alignment horizontal="left"/>
    </xf>
    <xf numFmtId="0" fontId="12" fillId="0" borderId="0" xfId="1" applyFont="1"/>
    <xf numFmtId="0" fontId="8" fillId="0" borderId="1" xfId="0" applyFont="1" applyBorder="1" applyAlignment="1">
      <alignment horizontal="center"/>
    </xf>
    <xf numFmtId="0" fontId="14" fillId="0" borderId="2" xfId="0" applyFont="1" applyBorder="1" applyAlignment="1">
      <alignment horizontal="left" vertical="top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3" xfId="0" applyFont="1" applyBorder="1"/>
    <xf numFmtId="49" fontId="18" fillId="2" borderId="1" xfId="0" applyNumberFormat="1" applyFont="1" applyFill="1" applyBorder="1" applyAlignment="1">
      <alignment horizontal="center"/>
    </xf>
    <xf numFmtId="0" fontId="19" fillId="2" borderId="1" xfId="0" applyFont="1" applyFill="1" applyBorder="1" applyAlignment="1">
      <alignment horizontal="left"/>
    </xf>
    <xf numFmtId="1" fontId="7" fillId="2" borderId="1" xfId="0" applyNumberFormat="1" applyFont="1" applyFill="1" applyBorder="1" applyAlignment="1">
      <alignment horizontal="center"/>
    </xf>
    <xf numFmtId="49" fontId="18" fillId="5" borderId="1" xfId="0" applyNumberFormat="1" applyFont="1" applyFill="1" applyBorder="1" applyAlignment="1">
      <alignment horizontal="center"/>
    </xf>
    <xf numFmtId="0" fontId="19" fillId="5" borderId="1" xfId="0" applyFont="1" applyFill="1" applyBorder="1" applyAlignment="1">
      <alignment horizontal="left"/>
    </xf>
    <xf numFmtId="49" fontId="19" fillId="2" borderId="1" xfId="0" applyNumberFormat="1" applyFont="1" applyFill="1" applyBorder="1" applyAlignment="1">
      <alignment horizontal="center"/>
    </xf>
    <xf numFmtId="49" fontId="18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left"/>
    </xf>
    <xf numFmtId="1" fontId="8" fillId="2" borderId="1" xfId="0" applyNumberFormat="1" applyFont="1" applyFill="1" applyBorder="1" applyAlignment="1">
      <alignment horizontal="center"/>
    </xf>
    <xf numFmtId="49" fontId="19" fillId="5" borderId="1" xfId="0" applyNumberFormat="1" applyFont="1" applyFill="1" applyBorder="1" applyAlignment="1">
      <alignment horizontal="center"/>
    </xf>
    <xf numFmtId="0" fontId="18" fillId="0" borderId="1" xfId="1" applyFont="1" applyBorder="1" applyAlignment="1">
      <alignment horizontal="center"/>
    </xf>
    <xf numFmtId="0" fontId="10" fillId="0" borderId="1" xfId="1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49" fontId="10" fillId="0" borderId="1" xfId="0" quotePrefix="1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1" fillId="2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right"/>
    </xf>
    <xf numFmtId="0" fontId="20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1" fillId="0" borderId="2" xfId="0" applyFont="1" applyBorder="1" applyAlignment="1">
      <alignment horizontal="center" vertical="top"/>
    </xf>
    <xf numFmtId="0" fontId="17" fillId="0" borderId="1" xfId="0" applyFont="1" applyBorder="1" applyAlignment="1">
      <alignment horizontal="center"/>
    </xf>
    <xf numFmtId="0" fontId="0" fillId="0" borderId="1" xfId="0" applyBorder="1"/>
    <xf numFmtId="0" fontId="8" fillId="0" borderId="0" xfId="0" applyFont="1" applyAlignment="1">
      <alignment horizontal="right"/>
    </xf>
    <xf numFmtId="0" fontId="7" fillId="0" borderId="1" xfId="0" applyFont="1" applyBorder="1" applyAlignment="1">
      <alignment horizontal="left"/>
    </xf>
    <xf numFmtId="0" fontId="9" fillId="3" borderId="0" xfId="0" applyFont="1" applyFill="1" applyAlignment="1">
      <alignment horizontal="left" vertical="center"/>
    </xf>
    <xf numFmtId="0" fontId="9" fillId="3" borderId="6" xfId="0" applyFont="1" applyFill="1" applyBorder="1" applyAlignment="1">
      <alignment horizontal="left" vertical="center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3" fontId="12" fillId="0" borderId="1" xfId="1" applyNumberFormat="1" applyFont="1" applyBorder="1" applyAlignment="1" applyProtection="1">
      <alignment horizontal="center" vertical="top" readingOrder="1"/>
      <protection locked="0"/>
    </xf>
    <xf numFmtId="49" fontId="12" fillId="0" borderId="1" xfId="0" applyNumberFormat="1" applyFont="1" applyBorder="1" applyAlignment="1">
      <alignment horizontal="center"/>
    </xf>
    <xf numFmtId="0" fontId="12" fillId="0" borderId="1" xfId="1" applyFont="1" applyBorder="1" applyAlignment="1" applyProtection="1">
      <alignment vertical="top" readingOrder="1"/>
      <protection locked="0"/>
    </xf>
  </cellXfs>
  <cellStyles count="2">
    <cellStyle name="Normal" xfId="0" builtinId="0"/>
    <cellStyle name="Normal 2" xfId="1" xr:uid="{DE18EE5B-6BD0-45A2-9F89-F6F306B36E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0</xdr:row>
      <xdr:rowOff>276225</xdr:rowOff>
    </xdr:from>
    <xdr:to>
      <xdr:col>1</xdr:col>
      <xdr:colOff>954100</xdr:colOff>
      <xdr:row>5</xdr:row>
      <xdr:rowOff>82836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623F0A5-9036-4D03-A42F-40F60DEA44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90525" y="276225"/>
          <a:ext cx="2020900" cy="11782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0</xdr:row>
      <xdr:rowOff>276225</xdr:rowOff>
    </xdr:from>
    <xdr:to>
      <xdr:col>1</xdr:col>
      <xdr:colOff>466725</xdr:colOff>
      <xdr:row>5</xdr:row>
      <xdr:rowOff>138400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C49AEC1-11EF-46B4-8C5E-BA4E5447AF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90525" y="276225"/>
          <a:ext cx="1533525" cy="1233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D438-E3AD-4EA9-81DC-A61C9F4394D3}">
  <dimension ref="A1:N210"/>
  <sheetViews>
    <sheetView tabSelected="1" view="pageBreakPreview" zoomScale="60" zoomScaleNormal="100" workbookViewId="0">
      <selection activeCell="C32" sqref="C32"/>
    </sheetView>
  </sheetViews>
  <sheetFormatPr baseColWidth="10" defaultColWidth="11.42578125" defaultRowHeight="15" x14ac:dyDescent="0.2"/>
  <cols>
    <col min="1" max="1" width="21.85546875" style="16" customWidth="1"/>
    <col min="2" max="2" width="19.42578125" style="32" bestFit="1" customWidth="1"/>
    <col min="3" max="3" width="68" style="16" customWidth="1"/>
    <col min="4" max="4" width="23.28515625" style="16" customWidth="1"/>
    <col min="5" max="5" width="19.5703125" style="16" customWidth="1"/>
    <col min="6" max="6" width="14" style="16" customWidth="1"/>
    <col min="7" max="16384" width="11.42578125" style="16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84" t="s">
        <v>0</v>
      </c>
      <c r="B2" s="84"/>
      <c r="C2" s="84"/>
      <c r="D2" s="84"/>
      <c r="E2" s="84"/>
      <c r="F2" s="2"/>
      <c r="G2" s="2"/>
      <c r="H2" s="2"/>
      <c r="I2" s="2"/>
      <c r="J2" s="3"/>
      <c r="K2" s="4"/>
    </row>
    <row r="3" spans="1:14" customFormat="1" ht="23.25" x14ac:dyDescent="0.35">
      <c r="A3" s="84" t="s">
        <v>1</v>
      </c>
      <c r="B3" s="84"/>
      <c r="C3" s="84"/>
      <c r="D3" s="84"/>
      <c r="E3" s="84"/>
      <c r="F3" s="6"/>
      <c r="G3" s="6"/>
      <c r="H3" s="6"/>
      <c r="I3" s="6"/>
      <c r="J3" s="6"/>
      <c r="K3" s="6"/>
    </row>
    <row r="4" spans="1:14" customFormat="1" ht="23.25" x14ac:dyDescent="0.35">
      <c r="A4" s="85" t="s">
        <v>2</v>
      </c>
      <c r="B4" s="85"/>
      <c r="C4" s="85"/>
      <c r="D4" s="85"/>
      <c r="E4" s="85"/>
      <c r="F4" s="6"/>
      <c r="G4" s="6"/>
      <c r="H4" s="6"/>
      <c r="I4" s="6"/>
      <c r="J4" s="6"/>
      <c r="K4" s="6"/>
      <c r="L4" s="7"/>
      <c r="M4" s="86"/>
      <c r="N4" s="86"/>
    </row>
    <row r="5" spans="1:14" s="7" customFormat="1" ht="20.100000000000001" customHeight="1" x14ac:dyDescent="0.25">
      <c r="A5" s="9"/>
      <c r="B5" s="5"/>
      <c r="C5" s="9"/>
      <c r="D5" s="9"/>
      <c r="E5" s="9"/>
      <c r="F5" s="9"/>
      <c r="M5" s="86"/>
      <c r="N5" s="86"/>
    </row>
    <row r="6" spans="1:14" s="7" customFormat="1" ht="20.100000000000001" customHeight="1" x14ac:dyDescent="0.25">
      <c r="A6" s="9"/>
      <c r="B6" s="5"/>
      <c r="C6" s="9"/>
      <c r="D6" s="9"/>
      <c r="E6" s="9"/>
      <c r="F6" s="9"/>
      <c r="M6" s="8"/>
      <c r="N6" s="8"/>
    </row>
    <row r="7" spans="1:14" s="7" customFormat="1" ht="20.100000000000001" customHeight="1" x14ac:dyDescent="0.2">
      <c r="A7" s="10" t="s">
        <v>3</v>
      </c>
      <c r="B7" s="11"/>
      <c r="C7" s="12">
        <f ca="1">NOW()</f>
        <v>44951.641487384259</v>
      </c>
      <c r="D7" s="10" t="s">
        <v>4</v>
      </c>
      <c r="E7" s="73" t="s">
        <v>229</v>
      </c>
      <c r="M7" s="8"/>
      <c r="N7" s="8"/>
    </row>
    <row r="8" spans="1:14" s="7" customFormat="1" ht="20.100000000000001" customHeight="1" thickBot="1" x14ac:dyDescent="0.3">
      <c r="A8" s="14"/>
      <c r="B8" s="15"/>
      <c r="C8" s="14"/>
      <c r="D8" s="14"/>
      <c r="E8" s="14"/>
      <c r="M8" s="8"/>
      <c r="N8" s="8"/>
    </row>
    <row r="9" spans="1:14" s="7" customFormat="1" ht="20.100000000000001" customHeight="1" thickBot="1" x14ac:dyDescent="0.25">
      <c r="A9" s="10" t="s">
        <v>5</v>
      </c>
      <c r="B9" s="11"/>
      <c r="C9" s="64" t="s">
        <v>231</v>
      </c>
      <c r="D9" s="18" t="s">
        <v>6</v>
      </c>
      <c r="E9" s="65" t="s">
        <v>232</v>
      </c>
      <c r="M9" s="8"/>
      <c r="N9" s="8"/>
    </row>
    <row r="10" spans="1:14" s="7" customFormat="1" ht="20.100000000000001" customHeight="1" x14ac:dyDescent="0.25">
      <c r="A10" s="14"/>
      <c r="B10" s="15"/>
      <c r="C10" s="14"/>
      <c r="D10" s="14"/>
      <c r="E10" s="14"/>
      <c r="M10" s="8"/>
      <c r="N10" s="8"/>
    </row>
    <row r="11" spans="1:14" s="7" customFormat="1" ht="25.15" customHeight="1" x14ac:dyDescent="0.2">
      <c r="A11" s="10" t="s">
        <v>7</v>
      </c>
      <c r="B11" s="11"/>
      <c r="C11" s="19" t="s">
        <v>230</v>
      </c>
      <c r="D11" s="18" t="s">
        <v>8</v>
      </c>
      <c r="E11" s="20" t="s">
        <v>9</v>
      </c>
      <c r="M11" s="8"/>
      <c r="N11" s="8"/>
    </row>
    <row r="12" spans="1:14" s="7" customFormat="1" ht="20.100000000000001" customHeight="1" x14ac:dyDescent="0.25">
      <c r="A12" s="14"/>
      <c r="B12" s="15"/>
      <c r="C12" s="14"/>
      <c r="D12" s="14"/>
      <c r="E12" s="14"/>
      <c r="M12" s="23"/>
      <c r="N12" s="23"/>
    </row>
    <row r="13" spans="1:14" s="7" customFormat="1" ht="20.100000000000001" customHeight="1" x14ac:dyDescent="0.2">
      <c r="A13" s="10" t="s">
        <v>10</v>
      </c>
      <c r="B13" s="11"/>
      <c r="C13" s="12">
        <v>44951</v>
      </c>
      <c r="D13" s="18" t="s">
        <v>11</v>
      </c>
      <c r="E13" s="24" t="s">
        <v>178</v>
      </c>
      <c r="M13" s="23"/>
      <c r="N13" s="23"/>
    </row>
    <row r="14" spans="1:14" s="7" customFormat="1" ht="20.100000000000001" customHeight="1" x14ac:dyDescent="0.25">
      <c r="A14" s="14"/>
      <c r="B14" s="15"/>
      <c r="C14" s="14"/>
      <c r="D14" s="14"/>
      <c r="E14" s="14"/>
      <c r="F14" s="25"/>
      <c r="M14" s="26"/>
      <c r="N14" s="26"/>
    </row>
    <row r="15" spans="1:14" s="7" customFormat="1" ht="20.100000000000001" customHeight="1" x14ac:dyDescent="0.2">
      <c r="A15" s="10" t="s">
        <v>12</v>
      </c>
      <c r="B15" s="11"/>
      <c r="C15" s="17" t="s">
        <v>233</v>
      </c>
      <c r="D15" s="22"/>
      <c r="E15" s="21"/>
      <c r="F15" s="22"/>
      <c r="M15" s="26"/>
      <c r="N15" s="26"/>
    </row>
    <row r="16" spans="1:14" s="7" customFormat="1" ht="20.100000000000001" customHeight="1" x14ac:dyDescent="0.25">
      <c r="A16" s="14"/>
      <c r="B16" s="15"/>
      <c r="C16" s="14"/>
      <c r="D16" s="14"/>
      <c r="E16" s="14"/>
      <c r="F16" s="25"/>
      <c r="M16" s="26"/>
      <c r="N16" s="26"/>
    </row>
    <row r="17" spans="1:14" s="7" customFormat="1" ht="20.100000000000001" customHeight="1" x14ac:dyDescent="0.2">
      <c r="A17" s="10" t="s">
        <v>13</v>
      </c>
      <c r="B17" s="11"/>
      <c r="C17" s="17"/>
      <c r="D17" s="18" t="s">
        <v>247</v>
      </c>
      <c r="E17" s="27"/>
      <c r="F17" s="22"/>
      <c r="M17" s="26"/>
      <c r="N17" s="26"/>
    </row>
    <row r="18" spans="1:14" s="7" customFormat="1" ht="20.100000000000001" customHeight="1" x14ac:dyDescent="0.25">
      <c r="A18" s="14"/>
      <c r="B18" s="15"/>
      <c r="C18" s="14"/>
      <c r="D18" s="14"/>
      <c r="E18" s="14"/>
      <c r="F18" s="25"/>
      <c r="M18" s="28"/>
      <c r="N18" s="28"/>
    </row>
    <row r="19" spans="1:14" s="7" customFormat="1" ht="20.100000000000001" customHeight="1" x14ac:dyDescent="0.2">
      <c r="A19" s="82" t="s">
        <v>248</v>
      </c>
      <c r="B19" s="83"/>
      <c r="C19" s="29"/>
      <c r="D19" s="13"/>
      <c r="E19" s="30"/>
      <c r="F19" s="31"/>
      <c r="M19" s="28"/>
      <c r="N19" s="28"/>
    </row>
    <row r="20" spans="1:14" s="7" customFormat="1" ht="20.100000000000001" customHeight="1" x14ac:dyDescent="0.2">
      <c r="A20" s="32"/>
      <c r="B20" s="32"/>
      <c r="C20" s="16"/>
      <c r="D20" s="16"/>
      <c r="E20" s="16"/>
      <c r="F20" s="16"/>
      <c r="M20" s="28"/>
      <c r="N20" s="28"/>
    </row>
    <row r="21" spans="1:14" s="7" customFormat="1" ht="30" customHeight="1" x14ac:dyDescent="0.2">
      <c r="A21" s="33" t="s">
        <v>14</v>
      </c>
      <c r="B21" s="33" t="s">
        <v>15</v>
      </c>
      <c r="C21" s="33" t="s">
        <v>16</v>
      </c>
      <c r="D21" s="33" t="s">
        <v>17</v>
      </c>
      <c r="E21" s="33" t="s">
        <v>18</v>
      </c>
      <c r="M21" s="28"/>
      <c r="N21" s="28"/>
    </row>
    <row r="22" spans="1:14" ht="15.75" x14ac:dyDescent="0.25">
      <c r="A22" s="57" t="s">
        <v>209</v>
      </c>
      <c r="B22" s="57" t="s">
        <v>210</v>
      </c>
      <c r="C22" s="53" t="s">
        <v>211</v>
      </c>
      <c r="D22" s="54">
        <v>1</v>
      </c>
      <c r="E22" s="35"/>
    </row>
    <row r="23" spans="1:14" ht="15.75" x14ac:dyDescent="0.25">
      <c r="A23" s="61" t="s">
        <v>212</v>
      </c>
      <c r="B23" s="61" t="s">
        <v>213</v>
      </c>
      <c r="C23" s="56" t="s">
        <v>214</v>
      </c>
      <c r="D23" s="54">
        <v>1</v>
      </c>
      <c r="E23" s="35"/>
    </row>
    <row r="24" spans="1:14" ht="15.75" x14ac:dyDescent="0.25">
      <c r="A24" s="57" t="s">
        <v>190</v>
      </c>
      <c r="B24" s="57" t="s">
        <v>191</v>
      </c>
      <c r="C24" s="53" t="s">
        <v>192</v>
      </c>
      <c r="D24" s="54">
        <v>1</v>
      </c>
      <c r="E24" s="35"/>
    </row>
    <row r="25" spans="1:14" ht="15.75" x14ac:dyDescent="0.25">
      <c r="A25" s="61" t="s">
        <v>193</v>
      </c>
      <c r="B25" s="61" t="s">
        <v>194</v>
      </c>
      <c r="C25" s="56" t="s">
        <v>195</v>
      </c>
      <c r="D25" s="54">
        <v>1</v>
      </c>
      <c r="E25" s="35"/>
    </row>
    <row r="26" spans="1:14" ht="15.75" x14ac:dyDescent="0.25">
      <c r="A26" s="57" t="s">
        <v>196</v>
      </c>
      <c r="B26" s="57" t="s">
        <v>197</v>
      </c>
      <c r="C26" s="53" t="s">
        <v>198</v>
      </c>
      <c r="D26" s="54">
        <v>1</v>
      </c>
      <c r="E26" s="35"/>
    </row>
    <row r="27" spans="1:14" ht="15.75" x14ac:dyDescent="0.25">
      <c r="A27" s="61" t="s">
        <v>199</v>
      </c>
      <c r="B27" s="61">
        <v>210127043</v>
      </c>
      <c r="C27" s="56" t="s">
        <v>200</v>
      </c>
      <c r="D27" s="54">
        <v>1</v>
      </c>
      <c r="E27" s="35"/>
    </row>
    <row r="28" spans="1:14" ht="15.75" x14ac:dyDescent="0.25">
      <c r="A28" s="57" t="s">
        <v>201</v>
      </c>
      <c r="B28" s="57">
        <v>210127044</v>
      </c>
      <c r="C28" s="53" t="s">
        <v>202</v>
      </c>
      <c r="D28" s="54">
        <v>0</v>
      </c>
      <c r="E28" s="35"/>
    </row>
    <row r="29" spans="1:14" ht="15.75" x14ac:dyDescent="0.25">
      <c r="A29" s="61" t="s">
        <v>203</v>
      </c>
      <c r="B29" s="61">
        <v>210127045</v>
      </c>
      <c r="C29" s="56" t="s">
        <v>204</v>
      </c>
      <c r="D29" s="54">
        <v>1</v>
      </c>
      <c r="E29" s="35"/>
    </row>
    <row r="30" spans="1:14" ht="15.75" x14ac:dyDescent="0.25">
      <c r="A30" s="57" t="s">
        <v>205</v>
      </c>
      <c r="B30" s="57">
        <v>210127046</v>
      </c>
      <c r="C30" s="53" t="s">
        <v>206</v>
      </c>
      <c r="D30" s="54">
        <v>1</v>
      </c>
      <c r="E30" s="35"/>
    </row>
    <row r="31" spans="1:14" ht="15.75" x14ac:dyDescent="0.25">
      <c r="A31" s="61" t="s">
        <v>207</v>
      </c>
      <c r="B31" s="61">
        <v>210127047</v>
      </c>
      <c r="C31" s="56" t="s">
        <v>208</v>
      </c>
      <c r="D31" s="54">
        <v>1</v>
      </c>
      <c r="E31" s="35"/>
    </row>
    <row r="32" spans="1:14" ht="15.75" x14ac:dyDescent="0.25">
      <c r="A32" s="52"/>
      <c r="B32" s="52"/>
      <c r="C32" s="53"/>
      <c r="D32" s="60">
        <f>SUM(D22:D31)</f>
        <v>9</v>
      </c>
      <c r="E32" s="35"/>
    </row>
    <row r="33" spans="1:5" ht="15.75" x14ac:dyDescent="0.25">
      <c r="A33" s="61" t="s">
        <v>179</v>
      </c>
      <c r="B33" s="61" t="s">
        <v>180</v>
      </c>
      <c r="C33" s="56" t="s">
        <v>181</v>
      </c>
      <c r="D33" s="54">
        <v>1</v>
      </c>
      <c r="E33" s="35"/>
    </row>
    <row r="34" spans="1:5" ht="15.75" x14ac:dyDescent="0.25">
      <c r="A34" s="61" t="s">
        <v>182</v>
      </c>
      <c r="B34" s="61" t="s">
        <v>183</v>
      </c>
      <c r="C34" s="56" t="s">
        <v>184</v>
      </c>
      <c r="D34" s="54">
        <v>1</v>
      </c>
      <c r="E34" s="35"/>
    </row>
    <row r="35" spans="1:5" ht="15.75" x14ac:dyDescent="0.25">
      <c r="A35" s="57" t="s">
        <v>185</v>
      </c>
      <c r="B35" s="57" t="s">
        <v>186</v>
      </c>
      <c r="C35" s="53" t="s">
        <v>187</v>
      </c>
      <c r="D35" s="54">
        <v>1</v>
      </c>
      <c r="E35" s="35"/>
    </row>
    <row r="36" spans="1:5" ht="15.75" x14ac:dyDescent="0.25">
      <c r="A36" s="61" t="s">
        <v>188</v>
      </c>
      <c r="B36" s="61">
        <v>20627619</v>
      </c>
      <c r="C36" s="56" t="s">
        <v>189</v>
      </c>
      <c r="D36" s="54">
        <v>1</v>
      </c>
      <c r="E36" s="35"/>
    </row>
    <row r="37" spans="1:5" ht="15.75" x14ac:dyDescent="0.25">
      <c r="A37" s="52"/>
      <c r="B37" s="52"/>
      <c r="C37" s="53"/>
      <c r="D37" s="60">
        <f>SUM(D33:D36)</f>
        <v>4</v>
      </c>
      <c r="E37" s="35"/>
    </row>
    <row r="38" spans="1:5" ht="15.75" x14ac:dyDescent="0.25">
      <c r="A38" s="52" t="s">
        <v>234</v>
      </c>
      <c r="B38" s="52" t="s">
        <v>235</v>
      </c>
      <c r="C38" s="53" t="s">
        <v>236</v>
      </c>
      <c r="D38" s="54">
        <v>1</v>
      </c>
      <c r="E38" s="35"/>
    </row>
    <row r="39" spans="1:5" ht="15.75" x14ac:dyDescent="0.25">
      <c r="A39" s="52" t="s">
        <v>237</v>
      </c>
      <c r="B39" s="52" t="s">
        <v>238</v>
      </c>
      <c r="C39" s="53" t="s">
        <v>239</v>
      </c>
      <c r="D39" s="54">
        <v>1</v>
      </c>
      <c r="E39" s="35"/>
    </row>
    <row r="40" spans="1:5" ht="15.75" x14ac:dyDescent="0.25">
      <c r="A40" s="52" t="s">
        <v>240</v>
      </c>
      <c r="B40" s="52" t="s">
        <v>241</v>
      </c>
      <c r="C40" s="53" t="s">
        <v>242</v>
      </c>
      <c r="D40" s="54">
        <v>1</v>
      </c>
      <c r="E40" s="35"/>
    </row>
    <row r="41" spans="1:5" ht="15.75" x14ac:dyDescent="0.25">
      <c r="A41" s="52" t="s">
        <v>243</v>
      </c>
      <c r="B41" s="52" t="s">
        <v>241</v>
      </c>
      <c r="C41" s="53" t="s">
        <v>244</v>
      </c>
      <c r="D41" s="54">
        <v>1</v>
      </c>
      <c r="E41" s="35"/>
    </row>
    <row r="42" spans="1:5" ht="15.75" x14ac:dyDescent="0.25">
      <c r="A42" s="52" t="s">
        <v>245</v>
      </c>
      <c r="B42" s="52" t="s">
        <v>241</v>
      </c>
      <c r="C42" s="53" t="s">
        <v>246</v>
      </c>
      <c r="D42" s="54">
        <v>1</v>
      </c>
      <c r="E42" s="35"/>
    </row>
    <row r="43" spans="1:5" ht="15.75" x14ac:dyDescent="0.25">
      <c r="A43" s="52"/>
      <c r="B43" s="52"/>
      <c r="C43" s="53"/>
      <c r="D43" s="60">
        <f>SUM(D38:D42)</f>
        <v>5</v>
      </c>
      <c r="E43" s="35"/>
    </row>
    <row r="44" spans="1:5" ht="15.75" x14ac:dyDescent="0.25">
      <c r="A44" s="52"/>
      <c r="B44" s="52"/>
      <c r="C44" s="53"/>
      <c r="D44" s="60"/>
      <c r="E44" s="35"/>
    </row>
    <row r="45" spans="1:5" ht="15.75" x14ac:dyDescent="0.25">
      <c r="A45" s="52" t="s">
        <v>38</v>
      </c>
      <c r="B45" s="52" t="s">
        <v>39</v>
      </c>
      <c r="C45" s="53" t="s">
        <v>249</v>
      </c>
      <c r="D45" s="54">
        <v>7</v>
      </c>
      <c r="E45" s="35"/>
    </row>
    <row r="46" spans="1:5" ht="15.75" x14ac:dyDescent="0.25">
      <c r="A46" s="55" t="s">
        <v>40</v>
      </c>
      <c r="B46" s="55" t="s">
        <v>41</v>
      </c>
      <c r="C46" s="56" t="s">
        <v>250</v>
      </c>
      <c r="D46" s="54">
        <v>7</v>
      </c>
      <c r="E46" s="35"/>
    </row>
    <row r="47" spans="1:5" ht="15.75" x14ac:dyDescent="0.25">
      <c r="A47" s="52" t="s">
        <v>42</v>
      </c>
      <c r="B47" s="52" t="s">
        <v>43</v>
      </c>
      <c r="C47" s="53" t="s">
        <v>251</v>
      </c>
      <c r="D47" s="54">
        <v>7</v>
      </c>
      <c r="E47" s="35"/>
    </row>
    <row r="48" spans="1:5" ht="15.75" x14ac:dyDescent="0.25">
      <c r="A48" s="55" t="s">
        <v>44</v>
      </c>
      <c r="B48" s="55" t="s">
        <v>45</v>
      </c>
      <c r="C48" s="56" t="s">
        <v>252</v>
      </c>
      <c r="D48" s="54">
        <v>7</v>
      </c>
      <c r="E48" s="35"/>
    </row>
    <row r="49" spans="1:5" ht="15.75" x14ac:dyDescent="0.25">
      <c r="A49" s="52" t="s">
        <v>46</v>
      </c>
      <c r="B49" s="52" t="s">
        <v>47</v>
      </c>
      <c r="C49" s="53" t="s">
        <v>253</v>
      </c>
      <c r="D49" s="54">
        <v>7</v>
      </c>
      <c r="E49" s="35"/>
    </row>
    <row r="50" spans="1:5" ht="15.75" x14ac:dyDescent="0.25">
      <c r="A50" s="55" t="s">
        <v>48</v>
      </c>
      <c r="B50" s="55" t="s">
        <v>49</v>
      </c>
      <c r="C50" s="56" t="s">
        <v>254</v>
      </c>
      <c r="D50" s="54">
        <v>7</v>
      </c>
      <c r="E50" s="35"/>
    </row>
    <row r="51" spans="1:5" ht="15.75" x14ac:dyDescent="0.25">
      <c r="A51" s="52" t="s">
        <v>50</v>
      </c>
      <c r="B51" s="52" t="s">
        <v>51</v>
      </c>
      <c r="C51" s="53" t="s">
        <v>255</v>
      </c>
      <c r="D51" s="54">
        <v>7</v>
      </c>
      <c r="E51" s="35"/>
    </row>
    <row r="52" spans="1:5" ht="15.75" x14ac:dyDescent="0.25">
      <c r="A52" s="55" t="s">
        <v>52</v>
      </c>
      <c r="B52" s="55">
        <v>210936085</v>
      </c>
      <c r="C52" s="56" t="s">
        <v>256</v>
      </c>
      <c r="D52" s="54">
        <v>7</v>
      </c>
      <c r="E52" s="35"/>
    </row>
    <row r="53" spans="1:5" ht="15.75" x14ac:dyDescent="0.25">
      <c r="A53" s="57" t="s">
        <v>53</v>
      </c>
      <c r="B53" s="57" t="s">
        <v>54</v>
      </c>
      <c r="C53" s="53" t="s">
        <v>257</v>
      </c>
      <c r="D53" s="54">
        <v>7</v>
      </c>
      <c r="E53" s="35"/>
    </row>
    <row r="54" spans="1:5" ht="15.75" x14ac:dyDescent="0.25">
      <c r="A54" s="55" t="s">
        <v>55</v>
      </c>
      <c r="B54" s="55">
        <v>201225757</v>
      </c>
      <c r="C54" s="56" t="s">
        <v>258</v>
      </c>
      <c r="D54" s="54">
        <v>7</v>
      </c>
      <c r="E54" s="35"/>
    </row>
    <row r="55" spans="1:5" ht="15.75" x14ac:dyDescent="0.25">
      <c r="A55" s="52" t="s">
        <v>56</v>
      </c>
      <c r="B55" s="52">
        <v>201225758</v>
      </c>
      <c r="C55" s="53" t="s">
        <v>259</v>
      </c>
      <c r="D55" s="54">
        <v>4</v>
      </c>
      <c r="E55" s="35"/>
    </row>
    <row r="56" spans="1:5" ht="15.75" x14ac:dyDescent="0.25">
      <c r="A56" s="55" t="s">
        <v>57</v>
      </c>
      <c r="B56" s="55">
        <v>210330220</v>
      </c>
      <c r="C56" s="56" t="s">
        <v>260</v>
      </c>
      <c r="D56" s="54">
        <v>4</v>
      </c>
      <c r="E56" s="35"/>
    </row>
    <row r="57" spans="1:5" ht="15.75" x14ac:dyDescent="0.25">
      <c r="A57" s="52" t="s">
        <v>58</v>
      </c>
      <c r="B57" s="52" t="s">
        <v>59</v>
      </c>
      <c r="C57" s="53" t="s">
        <v>261</v>
      </c>
      <c r="D57" s="54">
        <v>4</v>
      </c>
      <c r="E57" s="35"/>
    </row>
    <row r="58" spans="1:5" ht="15.75" x14ac:dyDescent="0.25">
      <c r="A58" s="55" t="s">
        <v>60</v>
      </c>
      <c r="B58" s="55">
        <v>210733737</v>
      </c>
      <c r="C58" s="56" t="s">
        <v>262</v>
      </c>
      <c r="D58" s="54">
        <v>4</v>
      </c>
      <c r="E58" s="35"/>
    </row>
    <row r="59" spans="1:5" ht="15.75" x14ac:dyDescent="0.25">
      <c r="A59" s="52" t="s">
        <v>61</v>
      </c>
      <c r="B59" s="52" t="s">
        <v>62</v>
      </c>
      <c r="C59" s="53" t="s">
        <v>263</v>
      </c>
      <c r="D59" s="54">
        <v>4</v>
      </c>
      <c r="E59" s="35"/>
    </row>
    <row r="60" spans="1:5" ht="15.75" x14ac:dyDescent="0.25">
      <c r="A60" s="55" t="s">
        <v>63</v>
      </c>
      <c r="B60" s="55" t="s">
        <v>64</v>
      </c>
      <c r="C60" s="56" t="s">
        <v>264</v>
      </c>
      <c r="D60" s="54">
        <v>4</v>
      </c>
      <c r="E60" s="35"/>
    </row>
    <row r="61" spans="1:5" ht="15.75" x14ac:dyDescent="0.25">
      <c r="A61" s="52" t="s">
        <v>65</v>
      </c>
      <c r="B61" s="52" t="s">
        <v>66</v>
      </c>
      <c r="C61" s="53" t="s">
        <v>265</v>
      </c>
      <c r="D61" s="54">
        <v>4</v>
      </c>
      <c r="E61" s="35"/>
    </row>
    <row r="62" spans="1:5" ht="15.75" x14ac:dyDescent="0.25">
      <c r="A62" s="55" t="s">
        <v>67</v>
      </c>
      <c r="B62" s="55" t="s">
        <v>68</v>
      </c>
      <c r="C62" s="56" t="s">
        <v>266</v>
      </c>
      <c r="D62" s="54">
        <v>4</v>
      </c>
      <c r="E62" s="35"/>
    </row>
    <row r="63" spans="1:5" ht="15.75" x14ac:dyDescent="0.25">
      <c r="A63" s="52" t="s">
        <v>69</v>
      </c>
      <c r="B63" s="52" t="s">
        <v>70</v>
      </c>
      <c r="C63" s="53" t="s">
        <v>267</v>
      </c>
      <c r="D63" s="54">
        <v>4</v>
      </c>
      <c r="E63" s="35"/>
    </row>
    <row r="64" spans="1:5" ht="15.75" x14ac:dyDescent="0.25">
      <c r="A64" s="55" t="s">
        <v>71</v>
      </c>
      <c r="B64" s="55" t="s">
        <v>72</v>
      </c>
      <c r="C64" s="56" t="s">
        <v>268</v>
      </c>
      <c r="D64" s="54">
        <v>4</v>
      </c>
      <c r="E64" s="35"/>
    </row>
    <row r="65" spans="1:5" ht="15.75" x14ac:dyDescent="0.25">
      <c r="A65" s="52"/>
      <c r="B65" s="52"/>
      <c r="C65" s="53"/>
      <c r="D65" s="54">
        <v>110</v>
      </c>
      <c r="E65" s="35"/>
    </row>
    <row r="66" spans="1:5" ht="15.75" x14ac:dyDescent="0.25">
      <c r="A66" s="55" t="s">
        <v>73</v>
      </c>
      <c r="B66" s="55" t="s">
        <v>39</v>
      </c>
      <c r="C66" s="56" t="s">
        <v>269</v>
      </c>
      <c r="D66" s="54">
        <v>7</v>
      </c>
      <c r="E66" s="35"/>
    </row>
    <row r="67" spans="1:5" ht="15.75" x14ac:dyDescent="0.25">
      <c r="A67" s="52" t="s">
        <v>74</v>
      </c>
      <c r="B67" s="52" t="s">
        <v>75</v>
      </c>
      <c r="C67" s="53" t="s">
        <v>270</v>
      </c>
      <c r="D67" s="54">
        <v>7</v>
      </c>
      <c r="E67" s="35"/>
    </row>
    <row r="68" spans="1:5" ht="15.75" x14ac:dyDescent="0.25">
      <c r="A68" s="55" t="s">
        <v>76</v>
      </c>
      <c r="B68" s="55" t="s">
        <v>77</v>
      </c>
      <c r="C68" s="56" t="s">
        <v>271</v>
      </c>
      <c r="D68" s="54">
        <v>7</v>
      </c>
      <c r="E68" s="35"/>
    </row>
    <row r="69" spans="1:5" ht="15.75" x14ac:dyDescent="0.25">
      <c r="A69" s="58" t="s">
        <v>78</v>
      </c>
      <c r="B69" s="58" t="s">
        <v>79</v>
      </c>
      <c r="C69" s="59" t="s">
        <v>272</v>
      </c>
      <c r="D69" s="54">
        <v>7</v>
      </c>
      <c r="E69" s="35"/>
    </row>
    <row r="70" spans="1:5" ht="15.75" x14ac:dyDescent="0.25">
      <c r="A70" s="58" t="s">
        <v>80</v>
      </c>
      <c r="B70" s="58">
        <v>190805847</v>
      </c>
      <c r="C70" s="59" t="s">
        <v>273</v>
      </c>
      <c r="D70" s="60">
        <v>7</v>
      </c>
      <c r="E70" s="35"/>
    </row>
    <row r="71" spans="1:5" ht="15.75" x14ac:dyDescent="0.25">
      <c r="A71" s="52" t="s">
        <v>81</v>
      </c>
      <c r="B71" s="52" t="s">
        <v>82</v>
      </c>
      <c r="C71" s="53" t="s">
        <v>274</v>
      </c>
      <c r="D71" s="54">
        <v>7</v>
      </c>
      <c r="E71" s="35"/>
    </row>
    <row r="72" spans="1:5" ht="15.75" x14ac:dyDescent="0.25">
      <c r="A72" s="55" t="s">
        <v>83</v>
      </c>
      <c r="B72" s="55" t="s">
        <v>84</v>
      </c>
      <c r="C72" s="56" t="s">
        <v>275</v>
      </c>
      <c r="D72" s="54">
        <v>7</v>
      </c>
      <c r="E72" s="35"/>
    </row>
    <row r="73" spans="1:5" ht="15.75" x14ac:dyDescent="0.25">
      <c r="A73" s="52" t="s">
        <v>85</v>
      </c>
      <c r="B73" s="52" t="s">
        <v>86</v>
      </c>
      <c r="C73" s="53" t="s">
        <v>276</v>
      </c>
      <c r="D73" s="54">
        <v>7</v>
      </c>
      <c r="E73" s="35"/>
    </row>
    <row r="74" spans="1:5" ht="15.75" x14ac:dyDescent="0.25">
      <c r="A74" s="52" t="s">
        <v>87</v>
      </c>
      <c r="B74" s="52" t="s">
        <v>88</v>
      </c>
      <c r="C74" s="53" t="s">
        <v>277</v>
      </c>
      <c r="D74" s="54">
        <v>7</v>
      </c>
      <c r="E74" s="35"/>
    </row>
    <row r="75" spans="1:5" ht="15.75" x14ac:dyDescent="0.25">
      <c r="A75" s="55" t="s">
        <v>89</v>
      </c>
      <c r="B75" s="55" t="s">
        <v>90</v>
      </c>
      <c r="C75" s="56" t="s">
        <v>278</v>
      </c>
      <c r="D75" s="54">
        <v>7</v>
      </c>
      <c r="E75" s="35"/>
    </row>
    <row r="76" spans="1:5" ht="15.75" x14ac:dyDescent="0.25">
      <c r="A76" s="52" t="s">
        <v>91</v>
      </c>
      <c r="B76" s="52" t="s">
        <v>92</v>
      </c>
      <c r="C76" s="53" t="s">
        <v>279</v>
      </c>
      <c r="D76" s="54">
        <v>4</v>
      </c>
      <c r="E76" s="35"/>
    </row>
    <row r="77" spans="1:5" ht="15.75" x14ac:dyDescent="0.25">
      <c r="A77" s="55" t="s">
        <v>93</v>
      </c>
      <c r="B77" s="55" t="s">
        <v>94</v>
      </c>
      <c r="C77" s="56" t="s">
        <v>280</v>
      </c>
      <c r="D77" s="54">
        <v>4</v>
      </c>
      <c r="E77" s="35"/>
    </row>
    <row r="78" spans="1:5" ht="15.75" x14ac:dyDescent="0.25">
      <c r="A78" s="52" t="s">
        <v>95</v>
      </c>
      <c r="B78" s="52" t="s">
        <v>96</v>
      </c>
      <c r="C78" s="53" t="s">
        <v>281</v>
      </c>
      <c r="D78" s="54">
        <v>4</v>
      </c>
      <c r="E78" s="35"/>
    </row>
    <row r="79" spans="1:5" ht="15.75" x14ac:dyDescent="0.25">
      <c r="A79" s="55" t="s">
        <v>97</v>
      </c>
      <c r="B79" s="55" t="s">
        <v>98</v>
      </c>
      <c r="C79" s="56" t="s">
        <v>282</v>
      </c>
      <c r="D79" s="54">
        <v>1</v>
      </c>
      <c r="E79" s="35"/>
    </row>
    <row r="80" spans="1:5" ht="15.75" x14ac:dyDescent="0.25">
      <c r="A80" s="52" t="s">
        <v>99</v>
      </c>
      <c r="B80" s="52" t="s">
        <v>100</v>
      </c>
      <c r="C80" s="53" t="s">
        <v>283</v>
      </c>
      <c r="D80" s="54">
        <v>3</v>
      </c>
      <c r="E80" s="35"/>
    </row>
    <row r="81" spans="1:5" ht="15.75" x14ac:dyDescent="0.25">
      <c r="A81" s="55" t="s">
        <v>101</v>
      </c>
      <c r="B81" s="55" t="s">
        <v>102</v>
      </c>
      <c r="C81" s="56" t="s">
        <v>284</v>
      </c>
      <c r="D81" s="54">
        <v>4</v>
      </c>
      <c r="E81" s="35"/>
    </row>
    <row r="82" spans="1:5" ht="15.75" x14ac:dyDescent="0.25">
      <c r="A82" s="52" t="s">
        <v>103</v>
      </c>
      <c r="B82" s="52" t="s">
        <v>104</v>
      </c>
      <c r="C82" s="53" t="s">
        <v>285</v>
      </c>
      <c r="D82" s="54">
        <v>4</v>
      </c>
      <c r="E82" s="35"/>
    </row>
    <row r="83" spans="1:5" ht="15.75" x14ac:dyDescent="0.25">
      <c r="A83" s="55" t="s">
        <v>105</v>
      </c>
      <c r="B83" s="55" t="s">
        <v>106</v>
      </c>
      <c r="C83" s="56" t="s">
        <v>286</v>
      </c>
      <c r="D83" s="54">
        <v>4</v>
      </c>
      <c r="E83" s="35"/>
    </row>
    <row r="84" spans="1:5" ht="15.75" x14ac:dyDescent="0.25">
      <c r="A84" s="52" t="s">
        <v>107</v>
      </c>
      <c r="B84" s="52" t="s">
        <v>108</v>
      </c>
      <c r="C84" s="53" t="s">
        <v>287</v>
      </c>
      <c r="D84" s="54">
        <v>4</v>
      </c>
      <c r="E84" s="35"/>
    </row>
    <row r="85" spans="1:5" ht="15.75" x14ac:dyDescent="0.25">
      <c r="A85" s="55" t="s">
        <v>109</v>
      </c>
      <c r="B85" s="55" t="s">
        <v>110</v>
      </c>
      <c r="C85" s="56" t="s">
        <v>288</v>
      </c>
      <c r="D85" s="54">
        <v>4</v>
      </c>
      <c r="E85" s="35"/>
    </row>
    <row r="86" spans="1:5" ht="15.75" x14ac:dyDescent="0.25">
      <c r="A86" s="52"/>
      <c r="B86" s="52"/>
      <c r="C86" s="53"/>
      <c r="D86" s="54">
        <v>106</v>
      </c>
      <c r="E86" s="35"/>
    </row>
    <row r="87" spans="1:5" ht="15.75" x14ac:dyDescent="0.25">
      <c r="A87" s="55" t="s">
        <v>289</v>
      </c>
      <c r="B87" s="55" t="s">
        <v>290</v>
      </c>
      <c r="C87" s="56" t="s">
        <v>291</v>
      </c>
      <c r="D87" s="54">
        <v>2</v>
      </c>
      <c r="E87" s="35"/>
    </row>
    <row r="88" spans="1:5" ht="15.75" x14ac:dyDescent="0.25">
      <c r="A88" s="52" t="s">
        <v>292</v>
      </c>
      <c r="B88" s="52" t="s">
        <v>293</v>
      </c>
      <c r="C88" s="53" t="s">
        <v>294</v>
      </c>
      <c r="D88" s="54">
        <v>1</v>
      </c>
      <c r="E88" s="35"/>
    </row>
    <row r="89" spans="1:5" ht="15.75" x14ac:dyDescent="0.25">
      <c r="A89" s="55" t="s">
        <v>111</v>
      </c>
      <c r="B89" s="55" t="s">
        <v>112</v>
      </c>
      <c r="C89" s="56" t="s">
        <v>295</v>
      </c>
      <c r="D89" s="54">
        <v>2</v>
      </c>
      <c r="E89" s="35"/>
    </row>
    <row r="90" spans="1:5" ht="15.75" x14ac:dyDescent="0.25">
      <c r="A90" s="52" t="s">
        <v>296</v>
      </c>
      <c r="B90" s="52" t="s">
        <v>297</v>
      </c>
      <c r="C90" s="53" t="s">
        <v>298</v>
      </c>
      <c r="D90" s="54">
        <v>2</v>
      </c>
      <c r="E90" s="35"/>
    </row>
    <row r="91" spans="1:5" ht="15.75" x14ac:dyDescent="0.25">
      <c r="A91" s="55" t="s">
        <v>299</v>
      </c>
      <c r="B91" s="55" t="s">
        <v>300</v>
      </c>
      <c r="C91" s="56" t="s">
        <v>301</v>
      </c>
      <c r="D91" s="54">
        <v>2</v>
      </c>
      <c r="E91" s="35"/>
    </row>
    <row r="92" spans="1:5" ht="15.75" x14ac:dyDescent="0.25">
      <c r="A92" s="52" t="s">
        <v>113</v>
      </c>
      <c r="B92" s="52" t="s">
        <v>114</v>
      </c>
      <c r="C92" s="53" t="s">
        <v>302</v>
      </c>
      <c r="D92" s="54">
        <v>2</v>
      </c>
      <c r="E92" s="35"/>
    </row>
    <row r="93" spans="1:5" ht="15.75" x14ac:dyDescent="0.25">
      <c r="A93" s="55" t="s">
        <v>303</v>
      </c>
      <c r="B93" s="55" t="s">
        <v>304</v>
      </c>
      <c r="C93" s="56" t="s">
        <v>305</v>
      </c>
      <c r="D93" s="54">
        <v>2</v>
      </c>
      <c r="E93" s="35"/>
    </row>
    <row r="94" spans="1:5" ht="15.75" x14ac:dyDescent="0.25">
      <c r="A94" s="52" t="s">
        <v>115</v>
      </c>
      <c r="B94" s="52" t="s">
        <v>116</v>
      </c>
      <c r="C94" s="53" t="s">
        <v>306</v>
      </c>
      <c r="D94" s="54">
        <v>2</v>
      </c>
      <c r="E94" s="35"/>
    </row>
    <row r="95" spans="1:5" ht="15.75" x14ac:dyDescent="0.25">
      <c r="A95" s="52" t="s">
        <v>117</v>
      </c>
      <c r="B95" s="52" t="s">
        <v>118</v>
      </c>
      <c r="C95" s="53" t="s">
        <v>119</v>
      </c>
      <c r="D95" s="54">
        <v>2</v>
      </c>
      <c r="E95" s="35"/>
    </row>
    <row r="96" spans="1:5" ht="15.75" x14ac:dyDescent="0.25">
      <c r="A96" s="52" t="s">
        <v>120</v>
      </c>
      <c r="B96" s="52" t="s">
        <v>121</v>
      </c>
      <c r="C96" s="53" t="s">
        <v>122</v>
      </c>
      <c r="D96" s="60">
        <v>5</v>
      </c>
      <c r="E96" s="35"/>
    </row>
    <row r="97" spans="1:5" ht="15.75" x14ac:dyDescent="0.25">
      <c r="A97" s="55" t="s">
        <v>123</v>
      </c>
      <c r="B97" s="55" t="s">
        <v>124</v>
      </c>
      <c r="C97" s="56" t="s">
        <v>125</v>
      </c>
      <c r="D97" s="54">
        <v>2</v>
      </c>
      <c r="E97" s="35"/>
    </row>
    <row r="98" spans="1:5" ht="15.75" x14ac:dyDescent="0.25">
      <c r="A98" s="52" t="s">
        <v>126</v>
      </c>
      <c r="B98" s="52" t="s">
        <v>127</v>
      </c>
      <c r="C98" s="53" t="s">
        <v>128</v>
      </c>
      <c r="D98" s="54">
        <v>2</v>
      </c>
      <c r="E98" s="35"/>
    </row>
    <row r="99" spans="1:5" ht="15.75" x14ac:dyDescent="0.25">
      <c r="A99" s="52" t="s">
        <v>129</v>
      </c>
      <c r="B99" s="52" t="s">
        <v>130</v>
      </c>
      <c r="C99" s="53" t="s">
        <v>131</v>
      </c>
      <c r="D99" s="54">
        <v>2</v>
      </c>
      <c r="E99" s="35"/>
    </row>
    <row r="100" spans="1:5" ht="15.75" x14ac:dyDescent="0.25">
      <c r="A100" s="52" t="s">
        <v>132</v>
      </c>
      <c r="B100" s="52" t="s">
        <v>133</v>
      </c>
      <c r="C100" s="53" t="s">
        <v>307</v>
      </c>
      <c r="D100" s="54">
        <v>5</v>
      </c>
      <c r="E100" s="35"/>
    </row>
    <row r="101" spans="1:5" ht="15.75" x14ac:dyDescent="0.25">
      <c r="A101" s="55"/>
      <c r="B101" s="55"/>
      <c r="C101" s="56"/>
      <c r="D101" s="60">
        <v>33</v>
      </c>
      <c r="E101" s="35"/>
    </row>
    <row r="102" spans="1:5" x14ac:dyDescent="0.2">
      <c r="A102" s="37"/>
      <c r="B102" s="34"/>
      <c r="C102" s="35"/>
      <c r="D102" s="38"/>
      <c r="E102" s="35"/>
    </row>
    <row r="103" spans="1:5" ht="15.75" x14ac:dyDescent="0.25">
      <c r="A103" s="61" t="s">
        <v>134</v>
      </c>
      <c r="B103" s="61" t="s">
        <v>135</v>
      </c>
      <c r="C103" s="56" t="s">
        <v>136</v>
      </c>
      <c r="D103" s="62">
        <v>4</v>
      </c>
      <c r="E103" s="35"/>
    </row>
    <row r="104" spans="1:5" ht="15.75" x14ac:dyDescent="0.25">
      <c r="A104" s="57" t="s">
        <v>137</v>
      </c>
      <c r="B104" s="57" t="s">
        <v>138</v>
      </c>
      <c r="C104" s="53" t="s">
        <v>139</v>
      </c>
      <c r="D104" s="62">
        <v>2</v>
      </c>
      <c r="E104" s="35"/>
    </row>
    <row r="105" spans="1:5" ht="15.75" x14ac:dyDescent="0.25">
      <c r="A105" s="61" t="s">
        <v>140</v>
      </c>
      <c r="B105" s="61" t="s">
        <v>138</v>
      </c>
      <c r="C105" s="56" t="s">
        <v>141</v>
      </c>
      <c r="D105" s="62">
        <v>6</v>
      </c>
      <c r="E105" s="35"/>
    </row>
    <row r="106" spans="1:5" ht="15.75" x14ac:dyDescent="0.25">
      <c r="A106" s="57" t="s">
        <v>142</v>
      </c>
      <c r="B106" s="57" t="s">
        <v>143</v>
      </c>
      <c r="C106" s="53" t="s">
        <v>144</v>
      </c>
      <c r="D106" s="62">
        <v>6</v>
      </c>
      <c r="E106" s="35"/>
    </row>
    <row r="107" spans="1:5" ht="15.75" x14ac:dyDescent="0.25">
      <c r="A107" s="61" t="s">
        <v>145</v>
      </c>
      <c r="B107" s="61" t="s">
        <v>146</v>
      </c>
      <c r="C107" s="56" t="s">
        <v>147</v>
      </c>
      <c r="D107" s="62">
        <v>8</v>
      </c>
      <c r="E107" s="35"/>
    </row>
    <row r="108" spans="1:5" ht="15.75" x14ac:dyDescent="0.25">
      <c r="A108" s="57" t="s">
        <v>148</v>
      </c>
      <c r="B108" s="57" t="s">
        <v>149</v>
      </c>
      <c r="C108" s="53" t="s">
        <v>150</v>
      </c>
      <c r="D108" s="62">
        <v>4</v>
      </c>
      <c r="E108" s="35"/>
    </row>
    <row r="109" spans="1:5" ht="15.75" x14ac:dyDescent="0.25">
      <c r="A109" s="61" t="s">
        <v>151</v>
      </c>
      <c r="B109" s="61" t="s">
        <v>149</v>
      </c>
      <c r="C109" s="56" t="s">
        <v>152</v>
      </c>
      <c r="D109" s="62">
        <v>0</v>
      </c>
      <c r="E109" s="35"/>
    </row>
    <row r="110" spans="1:5" ht="15.75" x14ac:dyDescent="0.25">
      <c r="A110" s="61"/>
      <c r="B110" s="61"/>
      <c r="C110" s="56"/>
      <c r="D110" s="63">
        <f>SUM(D103:D109)</f>
        <v>30</v>
      </c>
      <c r="E110" s="35"/>
    </row>
    <row r="111" spans="1:5" ht="15.75" x14ac:dyDescent="0.25">
      <c r="A111" s="57" t="s">
        <v>153</v>
      </c>
      <c r="B111" s="57" t="s">
        <v>154</v>
      </c>
      <c r="C111" s="53" t="s">
        <v>155</v>
      </c>
      <c r="D111" s="62">
        <v>0</v>
      </c>
      <c r="E111" s="35"/>
    </row>
    <row r="112" spans="1:5" ht="15.75" x14ac:dyDescent="0.25">
      <c r="A112" s="61" t="s">
        <v>156</v>
      </c>
      <c r="B112" s="61" t="s">
        <v>154</v>
      </c>
      <c r="C112" s="56" t="s">
        <v>157</v>
      </c>
      <c r="D112" s="62">
        <v>8</v>
      </c>
      <c r="E112" s="35"/>
    </row>
    <row r="113" spans="1:5" ht="15.75" x14ac:dyDescent="0.25">
      <c r="A113" s="57" t="s">
        <v>158</v>
      </c>
      <c r="B113" s="57" t="s">
        <v>159</v>
      </c>
      <c r="C113" s="53" t="s">
        <v>160</v>
      </c>
      <c r="D113" s="62">
        <v>16</v>
      </c>
      <c r="E113" s="35"/>
    </row>
    <row r="114" spans="1:5" ht="15.75" x14ac:dyDescent="0.25">
      <c r="A114" s="61" t="s">
        <v>161</v>
      </c>
      <c r="B114" s="61" t="s">
        <v>162</v>
      </c>
      <c r="C114" s="56" t="s">
        <v>163</v>
      </c>
      <c r="D114" s="62">
        <v>5</v>
      </c>
      <c r="E114" s="35"/>
    </row>
    <row r="115" spans="1:5" ht="15.75" x14ac:dyDescent="0.25">
      <c r="A115" s="57" t="s">
        <v>164</v>
      </c>
      <c r="B115" s="57">
        <v>201225245</v>
      </c>
      <c r="C115" s="53" t="s">
        <v>165</v>
      </c>
      <c r="D115" s="62">
        <v>16</v>
      </c>
      <c r="E115" s="35"/>
    </row>
    <row r="116" spans="1:5" ht="15.75" x14ac:dyDescent="0.25">
      <c r="A116" s="61" t="s">
        <v>166</v>
      </c>
      <c r="B116" s="61" t="s">
        <v>167</v>
      </c>
      <c r="C116" s="56" t="s">
        <v>168</v>
      </c>
      <c r="D116" s="62">
        <v>8</v>
      </c>
      <c r="E116" s="35"/>
    </row>
    <row r="117" spans="1:5" ht="15.75" x14ac:dyDescent="0.25">
      <c r="A117" s="57" t="s">
        <v>169</v>
      </c>
      <c r="B117" s="57" t="s">
        <v>170</v>
      </c>
      <c r="C117" s="53" t="s">
        <v>171</v>
      </c>
      <c r="D117" s="62">
        <v>8</v>
      </c>
      <c r="E117" s="35"/>
    </row>
    <row r="118" spans="1:5" ht="15.75" x14ac:dyDescent="0.25">
      <c r="A118" s="61" t="s">
        <v>172</v>
      </c>
      <c r="B118" s="61" t="s">
        <v>173</v>
      </c>
      <c r="C118" s="56" t="s">
        <v>174</v>
      </c>
      <c r="D118" s="62">
        <v>8</v>
      </c>
      <c r="E118" s="35"/>
    </row>
    <row r="119" spans="1:5" ht="15.75" x14ac:dyDescent="0.25">
      <c r="A119" s="57" t="s">
        <v>175</v>
      </c>
      <c r="B119" s="57" t="s">
        <v>176</v>
      </c>
      <c r="C119" s="53" t="s">
        <v>177</v>
      </c>
      <c r="D119" s="62">
        <v>8</v>
      </c>
      <c r="E119" s="35"/>
    </row>
    <row r="120" spans="1:5" ht="15.75" x14ac:dyDescent="0.25">
      <c r="A120" s="57"/>
      <c r="B120" s="57"/>
      <c r="C120" s="53"/>
      <c r="D120" s="63">
        <f>SUM(D111:D119)</f>
        <v>77</v>
      </c>
      <c r="E120" s="35"/>
    </row>
    <row r="121" spans="1:5" x14ac:dyDescent="0.2">
      <c r="A121" s="39"/>
      <c r="D121" s="40"/>
    </row>
    <row r="122" spans="1:5" ht="15.75" x14ac:dyDescent="0.25">
      <c r="A122" s="39"/>
      <c r="B122" s="35"/>
      <c r="C122" s="49" t="s">
        <v>308</v>
      </c>
      <c r="D122" s="40"/>
    </row>
    <row r="123" spans="1:5" ht="15.75" x14ac:dyDescent="0.25">
      <c r="A123" s="39"/>
      <c r="B123" s="49" t="s">
        <v>17</v>
      </c>
      <c r="C123" s="49" t="s">
        <v>19</v>
      </c>
      <c r="D123" s="40"/>
    </row>
    <row r="124" spans="1:5" ht="15.75" x14ac:dyDescent="0.25">
      <c r="A124" s="39"/>
      <c r="B124" s="35"/>
      <c r="C124" s="49" t="s">
        <v>20</v>
      </c>
      <c r="D124" s="40"/>
    </row>
    <row r="125" spans="1:5" x14ac:dyDescent="0.2">
      <c r="A125" s="39"/>
      <c r="B125" s="41">
        <v>1</v>
      </c>
      <c r="C125" s="36" t="s">
        <v>27</v>
      </c>
    </row>
    <row r="126" spans="1:5" x14ac:dyDescent="0.2">
      <c r="A126" s="39"/>
      <c r="B126" s="41">
        <v>1</v>
      </c>
      <c r="C126" s="36" t="s">
        <v>25</v>
      </c>
      <c r="D126" s="40"/>
    </row>
    <row r="127" spans="1:5" x14ac:dyDescent="0.2">
      <c r="A127" s="39"/>
      <c r="B127" s="41">
        <v>1</v>
      </c>
      <c r="C127" s="36" t="s">
        <v>309</v>
      </c>
      <c r="D127" s="40"/>
    </row>
    <row r="128" spans="1:5" x14ac:dyDescent="0.2">
      <c r="A128" s="39"/>
      <c r="B128" s="41">
        <v>1</v>
      </c>
      <c r="C128" s="36" t="s">
        <v>28</v>
      </c>
      <c r="D128" s="40"/>
    </row>
    <row r="129" spans="1:4" x14ac:dyDescent="0.2">
      <c r="A129" s="39"/>
      <c r="B129" s="41">
        <v>1</v>
      </c>
      <c r="C129" s="36" t="s">
        <v>310</v>
      </c>
      <c r="D129" s="40"/>
    </row>
    <row r="130" spans="1:4" x14ac:dyDescent="0.2">
      <c r="A130" s="39"/>
      <c r="B130" s="41">
        <v>1</v>
      </c>
      <c r="C130" s="36" t="s">
        <v>311</v>
      </c>
      <c r="D130" s="40"/>
    </row>
    <row r="131" spans="1:4" x14ac:dyDescent="0.2">
      <c r="A131" s="39"/>
      <c r="B131" s="41">
        <v>1</v>
      </c>
      <c r="C131" s="36" t="s">
        <v>312</v>
      </c>
      <c r="D131" s="40"/>
    </row>
    <row r="132" spans="1:4" x14ac:dyDescent="0.2">
      <c r="A132" s="39"/>
      <c r="B132" s="41">
        <v>2</v>
      </c>
      <c r="C132" s="36" t="s">
        <v>313</v>
      </c>
      <c r="D132" s="40"/>
    </row>
    <row r="133" spans="1:4" x14ac:dyDescent="0.2">
      <c r="A133" s="39"/>
      <c r="B133" s="41">
        <v>1</v>
      </c>
      <c r="C133" s="36" t="s">
        <v>314</v>
      </c>
      <c r="D133" s="40"/>
    </row>
    <row r="134" spans="1:4" x14ac:dyDescent="0.2">
      <c r="A134" s="39"/>
      <c r="B134" s="41">
        <v>1</v>
      </c>
      <c r="C134" s="36" t="s">
        <v>315</v>
      </c>
      <c r="D134" s="40"/>
    </row>
    <row r="135" spans="1:4" x14ac:dyDescent="0.2">
      <c r="A135" s="39"/>
      <c r="B135" s="41">
        <v>2</v>
      </c>
      <c r="C135" s="36" t="s">
        <v>316</v>
      </c>
      <c r="D135" s="40"/>
    </row>
    <row r="136" spans="1:4" x14ac:dyDescent="0.2">
      <c r="A136" s="39"/>
      <c r="B136" s="41">
        <v>1</v>
      </c>
      <c r="C136" s="36" t="s">
        <v>317</v>
      </c>
      <c r="D136" s="40"/>
    </row>
    <row r="137" spans="1:4" x14ac:dyDescent="0.2">
      <c r="A137" s="39"/>
      <c r="B137" s="41">
        <v>2</v>
      </c>
      <c r="C137" s="36" t="s">
        <v>26</v>
      </c>
      <c r="D137" s="40"/>
    </row>
    <row r="138" spans="1:4" x14ac:dyDescent="0.2">
      <c r="A138" s="39"/>
      <c r="B138" s="41">
        <v>1</v>
      </c>
      <c r="C138" s="36" t="s">
        <v>318</v>
      </c>
      <c r="D138" s="40"/>
    </row>
    <row r="139" spans="1:4" x14ac:dyDescent="0.2">
      <c r="A139" s="39"/>
      <c r="B139" s="41">
        <v>1</v>
      </c>
      <c r="C139" s="36" t="s">
        <v>319</v>
      </c>
      <c r="D139" s="40"/>
    </row>
    <row r="140" spans="1:4" x14ac:dyDescent="0.2">
      <c r="A140" s="39"/>
      <c r="B140" s="41">
        <v>1</v>
      </c>
      <c r="C140" s="36" t="s">
        <v>320</v>
      </c>
      <c r="D140" s="40"/>
    </row>
    <row r="141" spans="1:4" x14ac:dyDescent="0.2">
      <c r="A141" s="39"/>
      <c r="B141" s="41"/>
      <c r="C141" s="36" t="s">
        <v>23</v>
      </c>
      <c r="D141" s="40"/>
    </row>
    <row r="142" spans="1:4" ht="18" x14ac:dyDescent="0.25">
      <c r="A142" s="39"/>
      <c r="B142" s="75">
        <f>SUM(B125:B141)</f>
        <v>19</v>
      </c>
      <c r="C142" s="36"/>
      <c r="D142" s="40"/>
    </row>
    <row r="143" spans="1:4" x14ac:dyDescent="0.2">
      <c r="A143" s="39"/>
      <c r="B143" s="76"/>
      <c r="C143" s="47"/>
      <c r="D143" s="40"/>
    </row>
    <row r="144" spans="1:4" ht="15.75" x14ac:dyDescent="0.2">
      <c r="A144" s="39"/>
      <c r="B144" s="16"/>
      <c r="C144" s="77" t="s">
        <v>24</v>
      </c>
      <c r="D144" s="40"/>
    </row>
    <row r="145" spans="1:6" x14ac:dyDescent="0.2">
      <c r="A145" s="39"/>
      <c r="B145" s="41">
        <v>2</v>
      </c>
      <c r="C145" s="36" t="s">
        <v>321</v>
      </c>
      <c r="D145" s="40"/>
    </row>
    <row r="146" spans="1:6" x14ac:dyDescent="0.2">
      <c r="B146" s="41">
        <v>2</v>
      </c>
      <c r="C146" s="36" t="s">
        <v>22</v>
      </c>
      <c r="E146" s="40"/>
    </row>
    <row r="147" spans="1:6" x14ac:dyDescent="0.2">
      <c r="B147" s="41">
        <v>2</v>
      </c>
      <c r="C147" s="35" t="s">
        <v>322</v>
      </c>
    </row>
    <row r="148" spans="1:6" x14ac:dyDescent="0.2">
      <c r="B148" s="41">
        <v>1</v>
      </c>
      <c r="C148" s="36" t="s">
        <v>323</v>
      </c>
    </row>
    <row r="149" spans="1:6" x14ac:dyDescent="0.2">
      <c r="B149" s="41">
        <v>2</v>
      </c>
      <c r="C149" s="36" t="s">
        <v>29</v>
      </c>
    </row>
    <row r="150" spans="1:6" s="42" customFormat="1" ht="18" x14ac:dyDescent="0.25">
      <c r="B150" s="75">
        <f>SUM(B145:B149)</f>
        <v>9</v>
      </c>
      <c r="C150" s="35"/>
    </row>
    <row r="151" spans="1:6" s="42" customFormat="1" ht="15.75" x14ac:dyDescent="0.25">
      <c r="B151" s="46"/>
      <c r="C151" s="36"/>
      <c r="F151" s="43"/>
    </row>
    <row r="152" spans="1:6" s="42" customFormat="1" ht="15.75" x14ac:dyDescent="0.25">
      <c r="B152" s="76"/>
      <c r="C152" s="47"/>
      <c r="F152" s="43"/>
    </row>
    <row r="153" spans="1:6" s="42" customFormat="1" ht="15.75" x14ac:dyDescent="0.25">
      <c r="B153" s="16"/>
      <c r="C153" s="77" t="s">
        <v>324</v>
      </c>
      <c r="F153" s="43"/>
    </row>
    <row r="154" spans="1:6" s="42" customFormat="1" ht="15.75" x14ac:dyDescent="0.25">
      <c r="B154" s="41">
        <v>1</v>
      </c>
      <c r="C154" s="36" t="s">
        <v>325</v>
      </c>
      <c r="F154" s="43"/>
    </row>
    <row r="155" spans="1:6" s="42" customFormat="1" ht="15.75" x14ac:dyDescent="0.25">
      <c r="B155" s="41">
        <v>1</v>
      </c>
      <c r="C155" s="36" t="s">
        <v>326</v>
      </c>
      <c r="F155" s="43"/>
    </row>
    <row r="156" spans="1:6" customFormat="1" ht="15.75" x14ac:dyDescent="0.25">
      <c r="B156" s="41">
        <v>1</v>
      </c>
      <c r="C156" s="36" t="s">
        <v>30</v>
      </c>
    </row>
    <row r="157" spans="1:6" customFormat="1" ht="15.75" x14ac:dyDescent="0.25">
      <c r="B157" s="41">
        <v>1</v>
      </c>
      <c r="C157" s="36" t="s">
        <v>327</v>
      </c>
    </row>
    <row r="158" spans="1:6" s="42" customFormat="1" ht="15.75" x14ac:dyDescent="0.25">
      <c r="B158" s="41">
        <v>1</v>
      </c>
      <c r="C158" s="36" t="s">
        <v>328</v>
      </c>
      <c r="F158" s="43"/>
    </row>
    <row r="159" spans="1:6" s="42" customFormat="1" ht="15.75" x14ac:dyDescent="0.25">
      <c r="B159" s="41">
        <v>1</v>
      </c>
      <c r="C159" s="36" t="s">
        <v>329</v>
      </c>
      <c r="F159" s="43"/>
    </row>
    <row r="160" spans="1:6" s="45" customFormat="1" ht="20.100000000000001" customHeight="1" x14ac:dyDescent="0.2">
      <c r="A160" s="44"/>
      <c r="B160" s="41">
        <v>1</v>
      </c>
      <c r="C160" s="35" t="s">
        <v>31</v>
      </c>
    </row>
    <row r="161" spans="1:3" s="45" customFormat="1" ht="20.100000000000001" customHeight="1" x14ac:dyDescent="0.25">
      <c r="A161" s="42"/>
      <c r="B161" s="41">
        <v>1</v>
      </c>
      <c r="C161" s="36" t="s">
        <v>32</v>
      </c>
    </row>
    <row r="162" spans="1:3" x14ac:dyDescent="0.2">
      <c r="B162" s="41">
        <v>1</v>
      </c>
      <c r="C162" s="48" t="s">
        <v>21</v>
      </c>
    </row>
    <row r="163" spans="1:3" ht="18" x14ac:dyDescent="0.25">
      <c r="B163" s="78">
        <f>SUM(B154:B162)</f>
        <v>9</v>
      </c>
      <c r="C163" s="79"/>
    </row>
    <row r="164" spans="1:3" ht="15.75" x14ac:dyDescent="0.25">
      <c r="B164" s="79"/>
      <c r="C164" s="79"/>
    </row>
    <row r="165" spans="1:3" ht="15.75" x14ac:dyDescent="0.25">
      <c r="B165" s="80"/>
      <c r="C165" s="80"/>
    </row>
    <row r="166" spans="1:3" ht="15.75" x14ac:dyDescent="0.25">
      <c r="B166" s="80"/>
      <c r="C166" s="80"/>
    </row>
    <row r="167" spans="1:3" x14ac:dyDescent="0.2">
      <c r="B167" s="41">
        <v>1</v>
      </c>
      <c r="C167" s="81" t="s">
        <v>330</v>
      </c>
    </row>
    <row r="168" spans="1:3" x14ac:dyDescent="0.2">
      <c r="B168" s="41">
        <v>2</v>
      </c>
      <c r="C168" s="81" t="s">
        <v>331</v>
      </c>
    </row>
    <row r="169" spans="1:3" ht="18" x14ac:dyDescent="0.25">
      <c r="B169" s="75">
        <f>SUM(B167:B168)</f>
        <v>3</v>
      </c>
      <c r="C169" s="74"/>
    </row>
    <row r="170" spans="1:3" ht="15.75" x14ac:dyDescent="0.2">
      <c r="B170" s="8"/>
      <c r="C170" s="28"/>
    </row>
    <row r="171" spans="1:3" ht="15.75" x14ac:dyDescent="0.25">
      <c r="B171" s="35"/>
      <c r="C171" s="49" t="s">
        <v>215</v>
      </c>
    </row>
    <row r="172" spans="1:3" ht="15.75" x14ac:dyDescent="0.25">
      <c r="B172" s="68" t="s">
        <v>17</v>
      </c>
      <c r="C172" s="49" t="s">
        <v>19</v>
      </c>
    </row>
    <row r="173" spans="1:3" x14ac:dyDescent="0.2">
      <c r="B173" s="69">
        <v>1</v>
      </c>
      <c r="C173" s="70" t="s">
        <v>216</v>
      </c>
    </row>
    <row r="174" spans="1:3" x14ac:dyDescent="0.2">
      <c r="B174" s="69">
        <v>1</v>
      </c>
      <c r="C174" s="70" t="s">
        <v>217</v>
      </c>
    </row>
    <row r="175" spans="1:3" x14ac:dyDescent="0.2">
      <c r="B175" s="71">
        <v>1</v>
      </c>
      <c r="C175" s="72" t="s">
        <v>218</v>
      </c>
    </row>
    <row r="176" spans="1:3" x14ac:dyDescent="0.2">
      <c r="B176" s="71">
        <v>1</v>
      </c>
      <c r="C176" s="72" t="s">
        <v>219</v>
      </c>
    </row>
    <row r="177" spans="2:5" x14ac:dyDescent="0.2">
      <c r="B177" s="69">
        <v>1</v>
      </c>
      <c r="C177" s="70" t="s">
        <v>220</v>
      </c>
    </row>
    <row r="178" spans="2:5" x14ac:dyDescent="0.2">
      <c r="B178" s="71">
        <v>1</v>
      </c>
      <c r="C178" s="72" t="s">
        <v>27</v>
      </c>
    </row>
    <row r="179" spans="2:5" x14ac:dyDescent="0.2">
      <c r="B179" s="71">
        <v>1</v>
      </c>
      <c r="C179" s="72" t="s">
        <v>221</v>
      </c>
    </row>
    <row r="180" spans="2:5" x14ac:dyDescent="0.2">
      <c r="B180" s="71">
        <v>1</v>
      </c>
      <c r="C180" s="72" t="s">
        <v>222</v>
      </c>
    </row>
    <row r="181" spans="2:5" x14ac:dyDescent="0.2">
      <c r="B181" s="71">
        <v>2</v>
      </c>
      <c r="C181" s="72" t="s">
        <v>223</v>
      </c>
    </row>
    <row r="182" spans="2:5" x14ac:dyDescent="0.2">
      <c r="B182" s="71">
        <v>1</v>
      </c>
      <c r="C182" s="72" t="s">
        <v>224</v>
      </c>
    </row>
    <row r="183" spans="2:5" ht="15.75" x14ac:dyDescent="0.2">
      <c r="B183" s="71">
        <v>1</v>
      </c>
      <c r="C183" s="72" t="s">
        <v>225</v>
      </c>
      <c r="E183" s="8"/>
    </row>
    <row r="184" spans="2:5" ht="15.75" x14ac:dyDescent="0.2">
      <c r="B184" s="69">
        <v>1</v>
      </c>
      <c r="C184" s="72" t="s">
        <v>226</v>
      </c>
      <c r="E184" s="8"/>
    </row>
    <row r="185" spans="2:5" ht="15.75" x14ac:dyDescent="0.2">
      <c r="B185" s="71">
        <v>1</v>
      </c>
      <c r="C185" s="72" t="s">
        <v>227</v>
      </c>
      <c r="E185" s="8"/>
    </row>
    <row r="186" spans="2:5" ht="15.75" x14ac:dyDescent="0.2">
      <c r="B186" s="71">
        <v>1</v>
      </c>
      <c r="C186" s="72" t="s">
        <v>228</v>
      </c>
      <c r="E186" s="8"/>
    </row>
    <row r="187" spans="2:5" x14ac:dyDescent="0.2">
      <c r="B187" s="71"/>
      <c r="C187" s="72" t="s">
        <v>23</v>
      </c>
    </row>
    <row r="188" spans="2:5" ht="15.75" x14ac:dyDescent="0.2">
      <c r="B188" s="68">
        <f>SUM(B173:B187)</f>
        <v>15</v>
      </c>
      <c r="C188" s="72"/>
    </row>
    <row r="189" spans="2:5" ht="18" x14ac:dyDescent="0.2">
      <c r="B189" s="66"/>
      <c r="C189" s="67"/>
    </row>
    <row r="190" spans="2:5" ht="15.75" x14ac:dyDescent="0.2">
      <c r="B190" s="8"/>
      <c r="C190" s="28"/>
    </row>
    <row r="194" spans="1:3" ht="15.75" thickBot="1" x14ac:dyDescent="0.25">
      <c r="A194" s="16" t="s">
        <v>33</v>
      </c>
      <c r="B194" s="50"/>
      <c r="C194" s="51"/>
    </row>
    <row r="198" spans="1:3" ht="15.75" thickBot="1" x14ac:dyDescent="0.25">
      <c r="A198" s="16" t="s">
        <v>34</v>
      </c>
      <c r="B198" s="50"/>
      <c r="C198" s="51"/>
    </row>
    <row r="202" spans="1:3" ht="15.75" thickBot="1" x14ac:dyDescent="0.25">
      <c r="A202" s="16" t="s">
        <v>35</v>
      </c>
      <c r="B202" s="50"/>
      <c r="C202" s="51"/>
    </row>
    <row r="206" spans="1:3" ht="15.75" thickBot="1" x14ac:dyDescent="0.25">
      <c r="A206" s="16" t="s">
        <v>36</v>
      </c>
      <c r="B206" s="50"/>
      <c r="C206" s="51"/>
    </row>
    <row r="210" spans="1:3" ht="15.75" thickBot="1" x14ac:dyDescent="0.25">
      <c r="A210" s="16" t="s">
        <v>37</v>
      </c>
      <c r="B210" s="50"/>
      <c r="C210" s="51"/>
    </row>
  </sheetData>
  <mergeCells count="5">
    <mergeCell ref="A19:B19"/>
    <mergeCell ref="A2:E2"/>
    <mergeCell ref="A3:E3"/>
    <mergeCell ref="A4:E4"/>
    <mergeCell ref="M4:N5"/>
  </mergeCells>
  <pageMargins left="0.70866141732283472" right="0.19685039370078741" top="0.74803149606299213" bottom="0.74803149606299213" header="0.31496062992125984" footer="0.31496062992125984"/>
  <pageSetup paperSize="9" scale="5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F7F7-B691-4381-84E7-331B20EFE651}">
  <dimension ref="A1:N57"/>
  <sheetViews>
    <sheetView view="pageBreakPreview" zoomScale="60" zoomScaleNormal="100" workbookViewId="0">
      <selection activeCell="D27" sqref="D27"/>
    </sheetView>
  </sheetViews>
  <sheetFormatPr baseColWidth="10" defaultColWidth="11.42578125" defaultRowHeight="15" x14ac:dyDescent="0.2"/>
  <cols>
    <col min="1" max="1" width="21.85546875" style="16" customWidth="1"/>
    <col min="2" max="2" width="19.42578125" style="32" bestFit="1" customWidth="1"/>
    <col min="3" max="3" width="68" style="16" customWidth="1"/>
    <col min="4" max="4" width="23.28515625" style="16" customWidth="1"/>
    <col min="5" max="5" width="19.5703125" style="16" customWidth="1"/>
    <col min="6" max="6" width="14" style="16" customWidth="1"/>
    <col min="7" max="16384" width="11.42578125" style="16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84" t="s">
        <v>0</v>
      </c>
      <c r="B2" s="84"/>
      <c r="C2" s="84"/>
      <c r="D2" s="84"/>
      <c r="E2" s="84"/>
      <c r="F2" s="2"/>
      <c r="G2" s="2"/>
      <c r="H2" s="2"/>
      <c r="I2" s="2"/>
      <c r="J2" s="3"/>
      <c r="K2" s="4"/>
    </row>
    <row r="3" spans="1:14" customFormat="1" ht="23.25" x14ac:dyDescent="0.35">
      <c r="A3" s="84" t="s">
        <v>1</v>
      </c>
      <c r="B3" s="84"/>
      <c r="C3" s="84"/>
      <c r="D3" s="84"/>
      <c r="E3" s="84"/>
      <c r="F3" s="6"/>
      <c r="G3" s="6"/>
      <c r="H3" s="6"/>
      <c r="I3" s="6"/>
      <c r="J3" s="6"/>
      <c r="K3" s="6"/>
    </row>
    <row r="4" spans="1:14" customFormat="1" ht="23.25" x14ac:dyDescent="0.35">
      <c r="A4" s="85" t="s">
        <v>2</v>
      </c>
      <c r="B4" s="85"/>
      <c r="C4" s="85"/>
      <c r="D4" s="85"/>
      <c r="E4" s="85"/>
      <c r="F4" s="6"/>
      <c r="G4" s="6"/>
      <c r="H4" s="6"/>
      <c r="I4" s="6"/>
      <c r="J4" s="6"/>
      <c r="K4" s="6"/>
      <c r="L4" s="7"/>
      <c r="M4" s="86"/>
      <c r="N4" s="86"/>
    </row>
    <row r="5" spans="1:14" s="7" customFormat="1" ht="20.100000000000001" customHeight="1" x14ac:dyDescent="0.25">
      <c r="A5" s="9"/>
      <c r="B5" s="5"/>
      <c r="C5" s="9"/>
      <c r="D5" s="9"/>
      <c r="E5" s="9"/>
      <c r="F5" s="9"/>
      <c r="M5" s="86"/>
      <c r="N5" s="86"/>
    </row>
    <row r="6" spans="1:14" s="7" customFormat="1" ht="20.100000000000001" customHeight="1" x14ac:dyDescent="0.25">
      <c r="A6" s="9"/>
      <c r="B6" s="5"/>
      <c r="C6" s="9"/>
      <c r="D6" s="9"/>
      <c r="E6" s="9"/>
      <c r="F6" s="9"/>
      <c r="M6" s="8"/>
      <c r="N6" s="8"/>
    </row>
    <row r="7" spans="1:14" s="7" customFormat="1" ht="20.100000000000001" customHeight="1" x14ac:dyDescent="0.2">
      <c r="A7" s="10" t="s">
        <v>3</v>
      </c>
      <c r="B7" s="11"/>
      <c r="C7" s="12">
        <f ca="1">NOW()</f>
        <v>44951.641487384259</v>
      </c>
      <c r="D7" s="10" t="s">
        <v>4</v>
      </c>
      <c r="E7" s="73" t="s">
        <v>229</v>
      </c>
      <c r="M7" s="8"/>
      <c r="N7" s="8"/>
    </row>
    <row r="8" spans="1:14" s="7" customFormat="1" ht="20.100000000000001" customHeight="1" thickBot="1" x14ac:dyDescent="0.3">
      <c r="A8" s="14"/>
      <c r="B8" s="15"/>
      <c r="C8" s="14"/>
      <c r="D8" s="14"/>
      <c r="E8" s="14"/>
      <c r="M8" s="8"/>
      <c r="N8" s="8"/>
    </row>
    <row r="9" spans="1:14" s="7" customFormat="1" ht="20.100000000000001" customHeight="1" thickBot="1" x14ac:dyDescent="0.25">
      <c r="A9" s="10" t="s">
        <v>5</v>
      </c>
      <c r="B9" s="11"/>
      <c r="C9" s="64" t="s">
        <v>231</v>
      </c>
      <c r="D9" s="18" t="s">
        <v>6</v>
      </c>
      <c r="E9" s="65" t="s">
        <v>232</v>
      </c>
      <c r="M9" s="8"/>
      <c r="N9" s="8"/>
    </row>
    <row r="10" spans="1:14" s="7" customFormat="1" ht="20.100000000000001" customHeight="1" x14ac:dyDescent="0.25">
      <c r="A10" s="14"/>
      <c r="B10" s="15"/>
      <c r="C10" s="14"/>
      <c r="D10" s="14"/>
      <c r="E10" s="14"/>
      <c r="M10" s="8"/>
      <c r="N10" s="8"/>
    </row>
    <row r="11" spans="1:14" s="7" customFormat="1" ht="25.15" customHeight="1" x14ac:dyDescent="0.2">
      <c r="A11" s="10" t="s">
        <v>7</v>
      </c>
      <c r="B11" s="11"/>
      <c r="C11" s="19" t="s">
        <v>230</v>
      </c>
      <c r="D11" s="18" t="s">
        <v>8</v>
      </c>
      <c r="E11" s="20" t="s">
        <v>9</v>
      </c>
      <c r="M11" s="8"/>
      <c r="N11" s="8"/>
    </row>
    <row r="12" spans="1:14" s="7" customFormat="1" ht="20.100000000000001" customHeight="1" x14ac:dyDescent="0.25">
      <c r="A12" s="14"/>
      <c r="B12" s="15"/>
      <c r="C12" s="14"/>
      <c r="D12" s="14"/>
      <c r="E12" s="14"/>
      <c r="M12" s="23"/>
      <c r="N12" s="23"/>
    </row>
    <row r="13" spans="1:14" s="7" customFormat="1" ht="20.100000000000001" customHeight="1" x14ac:dyDescent="0.2">
      <c r="A13" s="10" t="s">
        <v>10</v>
      </c>
      <c r="B13" s="11"/>
      <c r="C13" s="12">
        <v>44952</v>
      </c>
      <c r="D13" s="18" t="s">
        <v>11</v>
      </c>
      <c r="E13" s="24" t="s">
        <v>178</v>
      </c>
      <c r="M13" s="23"/>
      <c r="N13" s="23"/>
    </row>
    <row r="14" spans="1:14" s="7" customFormat="1" ht="20.100000000000001" customHeight="1" x14ac:dyDescent="0.25">
      <c r="A14" s="14"/>
      <c r="B14" s="15"/>
      <c r="C14" s="14"/>
      <c r="D14" s="14"/>
      <c r="E14" s="14"/>
      <c r="F14" s="25"/>
      <c r="M14" s="26"/>
      <c r="N14" s="26"/>
    </row>
    <row r="15" spans="1:14" s="7" customFormat="1" ht="20.100000000000001" customHeight="1" x14ac:dyDescent="0.2">
      <c r="A15" s="10" t="s">
        <v>12</v>
      </c>
      <c r="B15" s="11"/>
      <c r="C15" s="17" t="s">
        <v>233</v>
      </c>
      <c r="D15" s="22"/>
      <c r="E15" s="21"/>
      <c r="F15" s="22"/>
      <c r="M15" s="26"/>
      <c r="N15" s="26"/>
    </row>
    <row r="16" spans="1:14" s="7" customFormat="1" ht="20.100000000000001" customHeight="1" x14ac:dyDescent="0.25">
      <c r="A16" s="14"/>
      <c r="B16" s="15"/>
      <c r="C16" s="14"/>
      <c r="D16" s="14"/>
      <c r="E16" s="14"/>
      <c r="F16" s="25"/>
      <c r="M16" s="26"/>
      <c r="N16" s="26"/>
    </row>
    <row r="17" spans="1:14" s="7" customFormat="1" ht="20.100000000000001" customHeight="1" x14ac:dyDescent="0.2">
      <c r="A17" s="10" t="s">
        <v>13</v>
      </c>
      <c r="B17" s="11"/>
      <c r="C17" s="17"/>
      <c r="D17" s="18" t="s">
        <v>247</v>
      </c>
      <c r="E17" s="27"/>
      <c r="F17" s="22"/>
      <c r="M17" s="26"/>
      <c r="N17" s="26"/>
    </row>
    <row r="18" spans="1:14" s="7" customFormat="1" ht="20.100000000000001" customHeight="1" x14ac:dyDescent="0.25">
      <c r="A18" s="14"/>
      <c r="B18" s="15"/>
      <c r="C18" s="14"/>
      <c r="D18" s="14"/>
      <c r="E18" s="14"/>
      <c r="F18" s="25"/>
      <c r="M18" s="28"/>
      <c r="N18" s="28"/>
    </row>
    <row r="19" spans="1:14" s="7" customFormat="1" ht="20.100000000000001" customHeight="1" x14ac:dyDescent="0.2">
      <c r="A19" s="82" t="s">
        <v>248</v>
      </c>
      <c r="B19" s="83"/>
      <c r="C19" s="29"/>
      <c r="D19" s="13"/>
      <c r="E19" s="30"/>
      <c r="F19" s="31"/>
      <c r="M19" s="28"/>
      <c r="N19" s="28"/>
    </row>
    <row r="20" spans="1:14" s="7" customFormat="1" ht="20.100000000000001" customHeight="1" x14ac:dyDescent="0.2">
      <c r="A20" s="32"/>
      <c r="B20" s="32"/>
      <c r="C20" s="16"/>
      <c r="D20" s="16"/>
      <c r="E20" s="16"/>
      <c r="F20" s="16"/>
      <c r="M20" s="28"/>
      <c r="N20" s="28"/>
    </row>
    <row r="21" spans="1:14" s="7" customFormat="1" ht="30" customHeight="1" x14ac:dyDescent="0.2">
      <c r="A21" s="33" t="s">
        <v>14</v>
      </c>
      <c r="B21" s="33" t="s">
        <v>15</v>
      </c>
      <c r="C21" s="33" t="s">
        <v>16</v>
      </c>
      <c r="D21" s="33" t="s">
        <v>17</v>
      </c>
      <c r="E21" s="33" t="s">
        <v>18</v>
      </c>
      <c r="M21" s="28"/>
      <c r="N21" s="28"/>
    </row>
    <row r="22" spans="1:14" x14ac:dyDescent="0.2">
      <c r="A22" s="87">
        <v>116130</v>
      </c>
      <c r="B22" s="88" t="s">
        <v>332</v>
      </c>
      <c r="C22" s="89" t="s">
        <v>333</v>
      </c>
      <c r="D22" s="34">
        <v>3</v>
      </c>
      <c r="E22" s="35"/>
    </row>
    <row r="23" spans="1:14" x14ac:dyDescent="0.2">
      <c r="A23" s="87" t="s">
        <v>334</v>
      </c>
      <c r="B23" s="88">
        <v>210431404</v>
      </c>
      <c r="C23" s="89" t="s">
        <v>335</v>
      </c>
      <c r="D23" s="34">
        <v>3</v>
      </c>
      <c r="E23" s="35"/>
    </row>
    <row r="24" spans="1:14" x14ac:dyDescent="0.2">
      <c r="A24" s="87" t="s">
        <v>336</v>
      </c>
      <c r="B24" s="88">
        <v>210936625</v>
      </c>
      <c r="C24" s="89" t="s">
        <v>337</v>
      </c>
      <c r="D24" s="34">
        <v>3</v>
      </c>
      <c r="E24" s="35"/>
    </row>
    <row r="25" spans="1:14" x14ac:dyDescent="0.2">
      <c r="A25" s="87" t="s">
        <v>338</v>
      </c>
      <c r="B25" s="88">
        <v>201023154</v>
      </c>
      <c r="C25" s="89" t="s">
        <v>339</v>
      </c>
      <c r="D25" s="34">
        <v>3</v>
      </c>
      <c r="E25" s="35"/>
    </row>
    <row r="26" spans="1:14" x14ac:dyDescent="0.2">
      <c r="A26" s="87" t="s">
        <v>340</v>
      </c>
      <c r="B26" s="88">
        <v>210936627</v>
      </c>
      <c r="C26" s="89" t="s">
        <v>341</v>
      </c>
      <c r="D26" s="34">
        <v>3</v>
      </c>
      <c r="E26" s="35"/>
    </row>
    <row r="27" spans="1:14" x14ac:dyDescent="0.2">
      <c r="A27" s="87" t="s">
        <v>342</v>
      </c>
      <c r="B27" s="88">
        <v>210936628</v>
      </c>
      <c r="C27" s="89" t="s">
        <v>343</v>
      </c>
      <c r="D27" s="34">
        <v>3</v>
      </c>
    </row>
    <row r="28" spans="1:14" x14ac:dyDescent="0.2">
      <c r="A28" s="87" t="s">
        <v>344</v>
      </c>
      <c r="B28" s="88">
        <v>210936629</v>
      </c>
      <c r="C28" s="89" t="s">
        <v>345</v>
      </c>
      <c r="D28" s="34">
        <v>3</v>
      </c>
      <c r="E28" s="35"/>
    </row>
    <row r="29" spans="1:14" x14ac:dyDescent="0.2">
      <c r="A29" s="87" t="s">
        <v>346</v>
      </c>
      <c r="B29" s="88">
        <v>210936630</v>
      </c>
      <c r="C29" s="89" t="s">
        <v>347</v>
      </c>
      <c r="D29" s="34">
        <v>2</v>
      </c>
      <c r="E29" s="35"/>
    </row>
    <row r="30" spans="1:14" x14ac:dyDescent="0.2">
      <c r="A30" s="87" t="s">
        <v>348</v>
      </c>
      <c r="B30" s="88">
        <v>210431403</v>
      </c>
      <c r="C30" s="89" t="s">
        <v>349</v>
      </c>
      <c r="D30" s="34">
        <v>0</v>
      </c>
      <c r="E30" s="35"/>
    </row>
    <row r="31" spans="1:14" x14ac:dyDescent="0.2">
      <c r="A31" s="87" t="s">
        <v>350</v>
      </c>
      <c r="B31" s="88">
        <v>210431404</v>
      </c>
      <c r="C31" s="89" t="s">
        <v>351</v>
      </c>
      <c r="D31" s="34">
        <v>3</v>
      </c>
      <c r="E31" s="35"/>
    </row>
    <row r="32" spans="1:14" x14ac:dyDescent="0.2">
      <c r="A32" s="87" t="s">
        <v>352</v>
      </c>
      <c r="B32" s="88">
        <v>210936625</v>
      </c>
      <c r="C32" s="89" t="s">
        <v>353</v>
      </c>
      <c r="D32" s="34">
        <v>3</v>
      </c>
      <c r="E32" s="35"/>
    </row>
    <row r="33" spans="1:5" x14ac:dyDescent="0.2">
      <c r="A33" s="87">
        <v>116154</v>
      </c>
      <c r="B33" s="88" t="s">
        <v>354</v>
      </c>
      <c r="C33" s="89" t="s">
        <v>355</v>
      </c>
      <c r="D33" s="34">
        <v>3</v>
      </c>
      <c r="E33" s="35"/>
    </row>
    <row r="34" spans="1:5" x14ac:dyDescent="0.2">
      <c r="A34" s="87" t="s">
        <v>356</v>
      </c>
      <c r="B34" s="88">
        <v>201023154</v>
      </c>
      <c r="C34" s="89" t="s">
        <v>357</v>
      </c>
      <c r="D34" s="34">
        <v>3</v>
      </c>
      <c r="E34" s="35"/>
    </row>
    <row r="35" spans="1:5" x14ac:dyDescent="0.2">
      <c r="A35" s="87" t="s">
        <v>358</v>
      </c>
      <c r="B35" s="88">
        <v>210936627</v>
      </c>
      <c r="C35" s="89" t="s">
        <v>359</v>
      </c>
      <c r="D35" s="34">
        <v>3</v>
      </c>
      <c r="E35" s="35"/>
    </row>
    <row r="36" spans="1:5" x14ac:dyDescent="0.2">
      <c r="A36" s="87" t="s">
        <v>360</v>
      </c>
      <c r="B36" s="88">
        <v>210936628</v>
      </c>
      <c r="C36" s="89" t="s">
        <v>361</v>
      </c>
      <c r="D36" s="34">
        <v>3</v>
      </c>
      <c r="E36" s="35"/>
    </row>
    <row r="37" spans="1:5" x14ac:dyDescent="0.2">
      <c r="A37" s="34" t="s">
        <v>132</v>
      </c>
      <c r="B37" s="88" t="s">
        <v>133</v>
      </c>
      <c r="C37" s="89" t="s">
        <v>307</v>
      </c>
      <c r="D37" s="34">
        <v>5</v>
      </c>
      <c r="E37" s="35"/>
    </row>
    <row r="38" spans="1:5" ht="15.75" x14ac:dyDescent="0.2">
      <c r="B38" s="8"/>
      <c r="C38" s="28"/>
    </row>
    <row r="41" spans="1:5" ht="15.75" thickBot="1" x14ac:dyDescent="0.25">
      <c r="A41" s="16" t="s">
        <v>33</v>
      </c>
      <c r="B41" s="50"/>
      <c r="C41" s="51"/>
    </row>
    <row r="45" spans="1:5" ht="15.75" thickBot="1" x14ac:dyDescent="0.25">
      <c r="A45" s="16" t="s">
        <v>34</v>
      </c>
      <c r="B45" s="50"/>
      <c r="C45" s="51"/>
    </row>
    <row r="49" spans="1:3" ht="15.75" thickBot="1" x14ac:dyDescent="0.25">
      <c r="A49" s="16" t="s">
        <v>35</v>
      </c>
      <c r="B49" s="50"/>
      <c r="C49" s="51"/>
    </row>
    <row r="53" spans="1:3" ht="15.75" thickBot="1" x14ac:dyDescent="0.25">
      <c r="A53" s="16" t="s">
        <v>36</v>
      </c>
      <c r="B53" s="50"/>
      <c r="C53" s="51"/>
    </row>
    <row r="57" spans="1:3" ht="15.75" thickBot="1" x14ac:dyDescent="0.25">
      <c r="A57" s="16" t="s">
        <v>37</v>
      </c>
      <c r="B57" s="50"/>
      <c r="C57" s="51"/>
    </row>
  </sheetData>
  <mergeCells count="5">
    <mergeCell ref="A2:E2"/>
    <mergeCell ref="A3:E3"/>
    <mergeCell ref="A4:E4"/>
    <mergeCell ref="M4:N5"/>
    <mergeCell ref="A19:B19"/>
  </mergeCells>
  <pageMargins left="0.7" right="0.7" top="0.75" bottom="0.75" header="0.3" footer="0.3"/>
  <pageSetup paperSize="9" scale="5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2023-01-25T20:23:51Z</cp:lastPrinted>
  <dcterms:created xsi:type="dcterms:W3CDTF">2023-01-13T19:44:16Z</dcterms:created>
  <dcterms:modified xsi:type="dcterms:W3CDTF">2023-01-25T20:31:20Z</dcterms:modified>
</cp:coreProperties>
</file>