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MILENIUM\"/>
    </mc:Choice>
  </mc:AlternateContent>
  <xr:revisionPtr revIDLastSave="0" documentId="13_ncr:1_{8C7A71B6-EDB7-4199-9972-3D9D59228AF6}" xr6:coauthVersionLast="47" xr6:coauthVersionMax="47" xr10:uidLastSave="{00000000-0000-0000-0000-000000000000}"/>
  <bookViews>
    <workbookView xWindow="-120" yWindow="-120" windowWidth="24240" windowHeight="13140" xr2:uid="{B4D46205-D8EF-4C63-9B37-8B27A44BC02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3" i="1" l="1"/>
  <c r="B151" i="1"/>
  <c r="B125" i="1"/>
  <c r="D61" i="1"/>
  <c r="D53" i="1"/>
  <c r="D43" i="1"/>
  <c r="D38" i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9447ECC-D093-4A8C-B9F5-43441CF8F13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B7817E4-9D76-4D0D-8D4C-602343AA951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D576E58-6CC5-4F73-A26E-8F9EBC20F36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16DBA97-64F1-4A42-A630-8D02AE6A11D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<sst xmlns="http://schemas.openxmlformats.org/spreadsheetml/2006/main" count="196" uniqueCount="190">
  <si>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</si>
  <si>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</si>
  <si>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</si>
  <si>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</si>
  <si>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</si>
  <si>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</si>
  <si>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</si>
  <si>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</si>
  <si>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</si>
  <si>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</si>
  <si>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</si>
  <si>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</si>
  <si>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</si>
  <si>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</si>
  <si>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</si>
  <si>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VENTA-CIRUGIA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</si>
  <si>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</si>
  <si>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</si>
  <si>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</si>
  <si>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</si>
  <si>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</si>
  <si>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</si>
  <si>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</si>
  <si>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</si>
  <si>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</si>
  <si>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</si>
  <si>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</si>
  <si>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</si>
  <si>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</si>
  <si>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</si>
  <si>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</si>
  <si>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</si>
  <si>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</si>
  <si>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</si>
  <si>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</si>
  <si>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</si>
  <si>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</si>
  <si>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</si>
  <si>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</si>
  <si>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</si>
  <si>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</si>
  <si>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</si>
  <si>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</si>
  <si>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</si>
  <si>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</si>
  <si>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</si>
  <si>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</si>
  <si>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</si>
  <si>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</si>
  <si>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</si>
  <si>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</si>
  <si>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</si>
  <si>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</si>
  <si>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</si>
  <si>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</si>
  <si>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</si>
  <si>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</si>
  <si>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</si>
  <si>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</si>
  <si>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</si>
  <si>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</si>
  <si>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</si>
  <si>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</si>
  <si>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</si>
  <si>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</si>
  <si>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</si>
  <si>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</si>
  <si>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</si>
  <si>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</si>
  <si>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</si>
  <si>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</si>
  <si>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</si>
  <si>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</si>
  <si>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</si>
  <si>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</si>
  <si>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</si>
  <si>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</si>
  <si>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</si>
  <si>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</si>
  <si>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</si>
  <si>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</si>
  <si>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</si>
  <si>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</si>
  <si>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</si>
  <si>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</si>
  <si>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</si>
  <si>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</si>
  <si>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</si>
  <si>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</si>
  <si>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</si>
  <si>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</si>
  <si>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</si>
  <si>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</si>
  <si>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012520</t>
  </si>
  <si>
    <t>CAMPO DESECHABLE  EN U</t>
  </si>
  <si>
    <t>F252.6545-50ZP</t>
  </si>
  <si>
    <t>C5-13393</t>
  </si>
  <si>
    <t>IOBAN</t>
  </si>
  <si>
    <t>CANTIDAD</t>
  </si>
  <si>
    <t>DESCRIPCION</t>
  </si>
  <si>
    <t>BANDEJA INFERIOR</t>
  </si>
  <si>
    <t>INSTRUMENTAL PARA FEMUR # 1</t>
  </si>
  <si>
    <t>BANDEJA SUPERIOR</t>
  </si>
  <si>
    <t xml:space="preserve">RASPA DE HUESO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</si>
  <si>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</si>
  <si>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</si>
  <si>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</si>
  <si>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</si>
  <si>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</si>
  <si>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</si>
  <si>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</si>
  <si>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</si>
  <si>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</si>
  <si>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</si>
  <si>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</si>
  <si>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</si>
  <si>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</si>
  <si>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</si>
  <si>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</si>
  <si>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</si>
  <si>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</si>
  <si>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</si>
  <si>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</si>
  <si>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</si>
  <si>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</si>
  <si>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</si>
  <si>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</si>
  <si>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</si>
  <si>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</si>
  <si>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 xml:space="preserve">POSICIONADOR NEGRO </t>
  </si>
  <si>
    <t>INSTRUMENTAL BASICO CADERA # 1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</si>
  <si>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</si>
  <si>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</si>
  <si>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</si>
  <si>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</si>
  <si>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</si>
  <si>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</si>
  <si>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</si>
  <si>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</si>
  <si>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</si>
  <si>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</si>
  <si>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</si>
  <si>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</si>
  <si>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 (MENISCO)</t>
  </si>
  <si>
    <t>ROLLO DE ALAMBRE</t>
  </si>
  <si>
    <t>CIZALLA</t>
  </si>
  <si>
    <t xml:space="preserve">GUBIA </t>
  </si>
  <si>
    <t>GUBIA PICO DE PATO</t>
  </si>
  <si>
    <t>CUCHARETA DOBLE</t>
  </si>
  <si>
    <t>CALZADOR</t>
  </si>
  <si>
    <t xml:space="preserve">POSICIONADOR </t>
  </si>
  <si>
    <t>GUIA DE CUELLO</t>
  </si>
  <si>
    <t>PINZA RETENEDORA</t>
  </si>
  <si>
    <t>PRENSA DOBLADORA</t>
  </si>
  <si>
    <t>MOTOR CADERA DESOUTTLER # 1</t>
  </si>
  <si>
    <t>MOTOR SIERRA CADERA DESOUTTLER # 1</t>
  </si>
  <si>
    <t>ADAPTADORES ANCLAJE RAPIDO</t>
  </si>
  <si>
    <t>HOJAS DE SIERRA</t>
  </si>
  <si>
    <t>LLAVES JACOBS</t>
  </si>
  <si>
    <t>BATERIAS NEGRAS DESOUTTER  # 1 # 2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</si>
  <si>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</si>
  <si>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</si>
  <si>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</si>
  <si>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</si>
  <si>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</si>
  <si>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DR. LUIS LAMA</t>
  </si>
  <si>
    <t>CLINICA MILENIUM</t>
  </si>
  <si>
    <t>8:30AM</t>
  </si>
  <si>
    <t>CEMENTO OSEO CON ANTIBIOTICO (GENTAMICINA)</t>
  </si>
  <si>
    <t>INSTRUMENTAL BIPOLAR # 2</t>
  </si>
  <si>
    <t>COPAS DE PRUEBA BIPOLAR 39</t>
  </si>
  <si>
    <t>COPAS DE PRUEBA BIPOLAR 41</t>
  </si>
  <si>
    <t>COPAS DE PRUEBA BIPOLAR 43</t>
  </si>
  <si>
    <t>COPAS DE PRUEBA BIPOLAR 45</t>
  </si>
  <si>
    <t>COPAS DE PRUEBA BIPOLAR A 47</t>
  </si>
  <si>
    <t>COPAS DE PRUEBA BIPOLAR 49</t>
  </si>
  <si>
    <t>COPAS DE PRUEBA BIPOLAR 51</t>
  </si>
  <si>
    <t>COPAS DE PRUEBA BIPOLAR A 53</t>
  </si>
  <si>
    <t>COPAS DE PRUEBA BIPOLAR  A 55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</si>
  <si>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</si>
  <si>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</si>
  <si>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</si>
  <si>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</si>
  <si>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</si>
  <si>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</si>
  <si>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</si>
  <si>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</si>
  <si>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</si>
  <si>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Cdla. Kennedy Norte Nahím Isaías</t>
  </si>
  <si>
    <t>0990967946001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</si>
</sst>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7" formatCode="_-* #,##0.00\ &quot;€&quot;_-;\-* #,##0.00\ &quot;€&quot;_-;_-* &quot;-&quot;??\ &quot;€&quot;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  <numFmt numFmtId="173" formatCode="_-* #,##0\ &quot;€&quot;_-;\-* #,##0\ &quot;€&quot;_-;_-* &quot;-&quot;\ &quot;€&quot;_-;_-@_-"/>
    <numFmt numFmtId="175" formatCode="_-&quot;$&quot;\ * #,##0.00_-;\-&quot;$&quot;\ * #,##0.00_-;_-&quot;$&quot;\ * &quot;-&quot;??_-;_-@_-"/>
  </numFmts>
  <fonts count="2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name val="宋体"/>
      <charset val="134"/>
    </font>
    <font>
      <sz val="12"/>
      <name val="宋体"/>
      <family val="3"/>
      <charset val="134"/>
    </font>
    <font>
      <sz val="11"/>
      <color theme="1"/>
      <name val="RotisSans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1">
    <xf numFmtId="0" fontId="0" fillId="0" borderId="0"/>
    <xf numFmtId="0" fontId="7" fillId="0" borderId="0"/>
    <xf numFmtId="42" fontId="1" fillId="0" borderId="0" applyFont="0" applyFill="0" applyBorder="0" applyAlignment="0" applyProtection="0"/>
    <xf numFmtId="0" fontId="7" fillId="0" borderId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7" fillId="0" borderId="0"/>
    <xf numFmtId="17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2" fillId="0" borderId="0"/>
    <xf numFmtId="175" fontId="7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23" fillId="0" borderId="0"/>
    <xf numFmtId="0" fontId="24" fillId="0" borderId="0"/>
  </cellStyleXfs>
  <cellXfs count="9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9" fillId="2" borderId="0" xfId="0" applyFont="1" applyFill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20" fontId="10" fillId="0" borderId="0" xfId="0" applyNumberFormat="1" applyFont="1" applyAlignment="1">
      <alignment vertical="center"/>
    </xf>
    <xf numFmtId="49" fontId="11" fillId="0" borderId="12" xfId="0" applyNumberFormat="1" applyFont="1" applyBorder="1" applyAlignment="1">
      <alignment horizontal="left" vertical="center"/>
    </xf>
    <xf numFmtId="0" fontId="3" fillId="4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top"/>
    </xf>
    <xf numFmtId="0" fontId="13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4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>
      <alignment wrapText="1"/>
    </xf>
    <xf numFmtId="0" fontId="2" fillId="0" borderId="0" xfId="0" applyFont="1" applyAlignment="1">
      <alignment horizontal="center" readingOrder="1"/>
    </xf>
    <xf numFmtId="0" fontId="13" fillId="2" borderId="12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left"/>
    </xf>
    <xf numFmtId="0" fontId="13" fillId="2" borderId="12" xfId="0" applyFont="1" applyFill="1" applyBorder="1"/>
    <xf numFmtId="0" fontId="3" fillId="0" borderId="12" xfId="1" applyFont="1" applyBorder="1" applyAlignment="1" applyProtection="1">
      <alignment horizontal="center" wrapText="1" readingOrder="1"/>
      <protection locked="0"/>
    </xf>
    <xf numFmtId="0" fontId="13" fillId="2" borderId="12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4" fillId="0" borderId="12" xfId="1" applyFont="1" applyBorder="1" applyAlignment="1" applyProtection="1">
      <alignment horizontal="center" wrapText="1" readingOrder="1"/>
      <protection locked="0"/>
    </xf>
    <xf numFmtId="0" fontId="3" fillId="2" borderId="12" xfId="1" applyFont="1" applyFill="1" applyBorder="1" applyAlignment="1" applyProtection="1">
      <alignment horizontal="center" wrapText="1" readingOrder="1"/>
      <protection locked="0"/>
    </xf>
    <xf numFmtId="0" fontId="13" fillId="2" borderId="12" xfId="1" applyFont="1" applyFill="1" applyBorder="1" applyAlignment="1">
      <alignment horizontal="center"/>
    </xf>
    <xf numFmtId="0" fontId="13" fillId="2" borderId="12" xfId="1" applyFont="1" applyFill="1" applyBorder="1" applyAlignment="1">
      <alignment horizontal="left"/>
    </xf>
    <xf numFmtId="0" fontId="14" fillId="2" borderId="12" xfId="1" applyFont="1" applyFill="1" applyBorder="1" applyAlignment="1" applyProtection="1">
      <alignment horizontal="center" wrapText="1" readingOrder="1"/>
      <protection locked="0"/>
    </xf>
    <xf numFmtId="0" fontId="14" fillId="2" borderId="12" xfId="0" applyFont="1" applyFill="1" applyBorder="1"/>
    <xf numFmtId="0" fontId="13" fillId="0" borderId="12" xfId="1" applyFont="1" applyBorder="1" applyAlignment="1">
      <alignment horizontal="center"/>
    </xf>
    <xf numFmtId="0" fontId="13" fillId="0" borderId="12" xfId="1" applyFont="1" applyBorder="1" applyAlignment="1">
      <alignment horizontal="left"/>
    </xf>
    <xf numFmtId="0" fontId="12" fillId="0" borderId="12" xfId="0" applyFont="1" applyBorder="1" applyAlignment="1">
      <alignment wrapText="1"/>
    </xf>
    <xf numFmtId="0" fontId="14" fillId="0" borderId="12" xfId="1" applyFont="1" applyBorder="1" applyAlignment="1">
      <alignment horizontal="center"/>
    </xf>
    <xf numFmtId="0" fontId="14" fillId="0" borderId="12" xfId="1" applyFont="1" applyBorder="1" applyAlignment="1">
      <alignment horizontal="left"/>
    </xf>
    <xf numFmtId="49" fontId="14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14" fillId="0" borderId="12" xfId="1" applyNumberFormat="1" applyFont="1" applyBorder="1" applyAlignment="1">
      <alignment horizontal="center"/>
    </xf>
    <xf numFmtId="0" fontId="14" fillId="0" borderId="12" xfId="0" applyFont="1" applyBorder="1" applyAlignment="1">
      <alignment vertical="center"/>
    </xf>
    <xf numFmtId="0" fontId="2" fillId="0" borderId="12" xfId="0" applyFont="1" applyBorder="1" applyAlignment="1">
      <alignment horizontal="center" wrapText="1"/>
    </xf>
    <xf numFmtId="49" fontId="3" fillId="0" borderId="0" xfId="1" applyNumberFormat="1" applyFont="1" applyAlignment="1">
      <alignment horizontal="center"/>
    </xf>
    <xf numFmtId="0" fontId="14" fillId="0" borderId="0" xfId="0" applyFont="1" applyAlignment="1">
      <alignment vertical="center"/>
    </xf>
    <xf numFmtId="0" fontId="14" fillId="0" borderId="12" xfId="0" applyFont="1" applyBorder="1"/>
    <xf numFmtId="0" fontId="3" fillId="0" borderId="12" xfId="0" applyFont="1" applyBorder="1" applyAlignment="1">
      <alignment horizontal="center"/>
    </xf>
    <xf numFmtId="0" fontId="14" fillId="0" borderId="0" xfId="0" applyFont="1"/>
    <xf numFmtId="0" fontId="3" fillId="0" borderId="0" xfId="0" applyFont="1" applyAlignment="1">
      <alignment horizontal="center"/>
    </xf>
    <xf numFmtId="0" fontId="14" fillId="0" borderId="12" xfId="0" applyFont="1" applyBorder="1" applyAlignment="1">
      <alignment horizontal="left"/>
    </xf>
    <xf numFmtId="0" fontId="14" fillId="0" borderId="14" xfId="0" applyFont="1" applyBorder="1"/>
    <xf numFmtId="0" fontId="3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4" fillId="2" borderId="0" xfId="0" applyFont="1" applyFill="1"/>
    <xf numFmtId="0" fontId="3" fillId="0" borderId="12" xfId="0" applyFont="1" applyBorder="1" applyAlignment="1" applyProtection="1">
      <alignment horizontal="center" vertical="top" wrapText="1" readingOrder="1"/>
      <protection locked="0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7" fillId="0" borderId="0" xfId="0" applyFont="1"/>
    <xf numFmtId="0" fontId="16" fillId="0" borderId="15" xfId="0" applyFont="1" applyBorder="1"/>
    <xf numFmtId="0" fontId="16" fillId="0" borderId="0" xfId="0" applyFont="1"/>
    <xf numFmtId="0" fontId="2" fillId="0" borderId="15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14" fillId="0" borderId="0" xfId="0" applyFont="1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left"/>
    </xf>
    <xf numFmtId="0" fontId="10" fillId="0" borderId="12" xfId="0" applyFont="1" applyBorder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</cellXfs>
  <cellStyles count="41">
    <cellStyle name="Moneda [0] 2" xfId="2" xr:uid="{84DC97FA-C958-42CB-9735-68A0CAA032F4}"/>
    <cellStyle name="Moneda [0] 2 2" xfId="7" xr:uid="{BB4DC076-7800-4BBD-914D-E157BF815067}"/>
    <cellStyle name="Moneda [0] 2 3" xfId="22" xr:uid="{382F29A5-F464-4455-A550-F37A923E7CE8}"/>
    <cellStyle name="Moneda [0] 2 4" xfId="37" xr:uid="{241EAADC-A8D1-4DC5-B2E2-FEE202C7D2E6}"/>
    <cellStyle name="Moneda [0] 2 5" xfId="4" xr:uid="{4764F881-1C91-4A9C-9959-7550DE8B93DF}"/>
    <cellStyle name="Moneda [0] 3" xfId="18" xr:uid="{3281E190-1495-40E6-AA70-DC8738EF20EA}"/>
    <cellStyle name="Moneda [0] 3 2" xfId="23" xr:uid="{08A68F9B-997A-4699-BA7D-9802B6CA0A78}"/>
    <cellStyle name="Moneda [0] 4" xfId="21" xr:uid="{81634B2A-D01E-442C-B4E7-5D38B4369E59}"/>
    <cellStyle name="Moneda 10" xfId="27" xr:uid="{8A3613D5-873B-4CE9-94F2-68A572718693}"/>
    <cellStyle name="Moneda 11" xfId="28" xr:uid="{89A069BB-E8FC-4874-B3F0-BA11648DD711}"/>
    <cellStyle name="Moneda 12" xfId="29" xr:uid="{3DFE4065-98A2-4450-BD25-C96EC27DD5EC}"/>
    <cellStyle name="Moneda 13" xfId="30" xr:uid="{42BCC2C3-32FB-4FB3-A3DF-1BE7DFEEC72C}"/>
    <cellStyle name="Moneda 14" xfId="25" xr:uid="{37582736-150B-4ACD-9EAA-D96A2339952A}"/>
    <cellStyle name="Moneda 15" xfId="31" xr:uid="{7DFEE9F9-7DCF-498F-B970-27A8BEC5C07A}"/>
    <cellStyle name="Moneda 16" xfId="32" xr:uid="{81AA8ED2-A172-4091-B761-26D80613AB62}"/>
    <cellStyle name="Moneda 17" xfId="33" xr:uid="{CD36DF93-4F2C-41B6-81B7-6603855980A8}"/>
    <cellStyle name="Moneda 18" xfId="34" xr:uid="{14C0B3DA-3C58-4AD5-A5BA-C2D2C27D5443}"/>
    <cellStyle name="Moneda 19" xfId="35" xr:uid="{10DC7D44-9D11-4A1E-840A-A94716ED5543}"/>
    <cellStyle name="Moneda 2" xfId="5" xr:uid="{816DEB8B-2A13-4016-94A8-947F72E79F5D}"/>
    <cellStyle name="Moneda 2 2" xfId="10" xr:uid="{8554B015-CFF5-4A72-86DA-3EB46D376585}"/>
    <cellStyle name="Moneda 2 2 2" xfId="24" xr:uid="{BD848EE6-7585-4366-A246-60412A722633}"/>
    <cellStyle name="Moneda 20" xfId="20" xr:uid="{A77370F8-4FC2-4EDE-BBDD-EEB604C85473}"/>
    <cellStyle name="Moneda 21" xfId="36" xr:uid="{55972B54-7526-4D5D-9CA2-73B2E57E121A}"/>
    <cellStyle name="Moneda 3" xfId="12" xr:uid="{FB35064D-A97A-4720-891F-48CF4254BC88}"/>
    <cellStyle name="Moneda 3 2" xfId="6" xr:uid="{9C3E6FA6-AEEC-4BDE-80E6-77E6B836AF32}"/>
    <cellStyle name="Moneda 3 2 2" xfId="9" xr:uid="{150D8D63-0270-4EBF-81F1-320C80C6DC4B}"/>
    <cellStyle name="Moneda 3 2 3" xfId="16" xr:uid="{F3A88207-A677-419F-A5D8-C91B057F05B2}"/>
    <cellStyle name="Moneda 3 2 3 2" xfId="38" xr:uid="{F984FFA8-07E9-4AE1-9398-06035CAD8F9A}"/>
    <cellStyle name="Moneda 4" xfId="13" xr:uid="{4050F6DE-A493-4F7C-8FA0-D60BCCA1A47F}"/>
    <cellStyle name="Moneda 5" xfId="11" xr:uid="{EB49EBD1-6916-46F8-BF60-CF9DA60B36EF}"/>
    <cellStyle name="Moneda 6" xfId="14" xr:uid="{11DB15A6-FF55-4CED-B5CF-9587FF81C032}"/>
    <cellStyle name="Moneda 7" xfId="17" xr:uid="{85D367B3-25C7-4509-99DC-26F3E8D82DA7}"/>
    <cellStyle name="Moneda 8" xfId="19" xr:uid="{74BB54EA-9307-4178-B658-EFECFD03ADF6}"/>
    <cellStyle name="Moneda 9" xfId="26" xr:uid="{6B4A2300-C8D3-4707-B2AF-14AA47BD3504}"/>
    <cellStyle name="Normal" xfId="0" builtinId="0"/>
    <cellStyle name="Normal 2" xfId="1" xr:uid="{47F9900C-C337-4325-B273-943310E5BE92}"/>
    <cellStyle name="Normal 3" xfId="3" xr:uid="{24874B02-4E00-4040-A4B5-D2F4562F0F69}"/>
    <cellStyle name="Normal 3 2" xfId="8" xr:uid="{88E9A786-74B1-4AF3-9BA5-F38312A481F5}"/>
    <cellStyle name="Normal 3 3" xfId="15" xr:uid="{A567B42E-BCE8-469E-A327-0F17A75DED3B}"/>
    <cellStyle name="Normal 4" xfId="40" xr:uid="{4A68707D-0096-422A-B61B-55F77DBBD468}"/>
    <cellStyle name="常规 4" xfId="39" xr:uid="{3ED99303-A23F-48A1-A65D-1A89B2B638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D89241C-48D9-45F6-8F90-7EFDE3739F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3DB0-9292-49AC-996D-83C0FAB20794}">
  <dimension ref="A1:K183"/>
  <sheetViews>
    <sheetView tabSelected="1" view="pageBreakPreview" topLeftCell="A44" zoomScale="60" zoomScaleNormal="100" workbookViewId="0">
      <selection activeCell="G21" sqref="G21"/>
    </sheetView>
  </sheetViews>
  <sheetFormatPr baseColWidth="10" defaultColWidth="11.42578125" defaultRowHeight="20.100000000000001" customHeight="1"/>
  <cols>
    <col min="1" max="1" width="21.28515625" style="1" bestFit="1" customWidth="1"/>
    <col min="2" max="2" width="20" style="2" customWidth="1"/>
    <col min="3" max="3" width="78" style="3" customWidth="1"/>
    <col min="4" max="4" width="25.28515625" style="3" customWidth="1"/>
    <col min="5" max="5" width="25.570312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5" ht="20.100000000000001" customHeight="1" thickBot="1"/>
    <row r="2" spans="1:5" ht="20.100000000000001" customHeight="1" thickBot="1">
      <c r="A2" s="4"/>
      <c r="B2" s="5"/>
      <c r="C2" s="6" t="s">
        <v>0</v>
      </c>
      <c r="D2" s="7" t="s">
        <v>1</v>
      </c>
      <c r="E2" s="8"/>
    </row>
    <row r="3" spans="1:5" ht="20.100000000000001" customHeight="1" thickBot="1">
      <c r="A3" s="9"/>
      <c r="B3" s="10"/>
      <c r="C3" s="11"/>
      <c r="D3" s="12" t="s">
        <v>2</v>
      </c>
      <c r="E3" s="13"/>
    </row>
    <row r="4" spans="1:5" ht="20.100000000000001" customHeight="1" thickBot="1">
      <c r="A4" s="9"/>
      <c r="B4" s="10"/>
      <c r="C4" s="14" t="s">
        <v>3</v>
      </c>
      <c r="D4" s="15" t="s">
        <v>4</v>
      </c>
      <c r="E4" s="16"/>
    </row>
    <row r="5" spans="1:5" ht="20.100000000000001" customHeight="1" thickBot="1">
      <c r="A5" s="17"/>
      <c r="B5" s="18"/>
      <c r="C5" s="19"/>
      <c r="D5" s="20" t="s">
        <v>5</v>
      </c>
      <c r="E5" s="21"/>
    </row>
    <row r="6" spans="1:5" ht="20.100000000000001" customHeight="1">
      <c r="A6" s="22"/>
      <c r="B6" s="22"/>
      <c r="C6" s="22"/>
      <c r="D6" s="22"/>
      <c r="E6" s="22"/>
    </row>
    <row r="7" spans="1:5" ht="20.100000000000001" customHeight="1">
      <c r="A7" s="23" t="s">
        <v>6</v>
      </c>
      <c r="B7" s="23"/>
      <c r="C7" s="24">
        <v>45384</v>
      </c>
      <c r="D7" s="23" t="s">
        <v>7</v>
      </c>
      <c r="E7" s="25">
        <v>20240400467</v>
      </c>
    </row>
    <row r="8" spans="1:5" ht="20.100000000000001" customHeight="1">
      <c r="A8" s="26"/>
      <c r="B8" s="26"/>
      <c r="C8" s="26"/>
      <c r="D8" s="26"/>
      <c r="E8" s="26"/>
    </row>
    <row r="9" spans="1:5" ht="20.100000000000001" customHeight="1">
      <c r="A9" s="23" t="s">
        <v>8</v>
      </c>
      <c r="B9" s="23"/>
      <c r="C9" s="27" t="s">
        <v>166</v>
      </c>
      <c r="D9" s="28" t="s">
        <v>9</v>
      </c>
      <c r="E9" s="95" t="s">
        <v>189</v>
      </c>
    </row>
    <row r="10" spans="1:5" ht="20.100000000000001" customHeight="1">
      <c r="A10" s="26"/>
      <c r="B10" s="26"/>
      <c r="C10" s="26"/>
      <c r="D10" s="26"/>
      <c r="E10" s="26"/>
    </row>
    <row r="11" spans="1:5" ht="20.100000000000001" customHeight="1">
      <c r="A11" s="29" t="s">
        <v>10</v>
      </c>
      <c r="B11" s="30"/>
      <c r="C11" s="27" t="s">
        <v>166</v>
      </c>
      <c r="D11" s="28" t="s">
        <v>11</v>
      </c>
      <c r="E11" s="31" t="s">
        <v>12</v>
      </c>
    </row>
    <row r="12" spans="1:5" ht="20.100000000000001" customHeight="1">
      <c r="A12" s="26"/>
      <c r="B12" s="26"/>
      <c r="C12" s="26"/>
      <c r="D12" s="26"/>
      <c r="E12" s="26"/>
    </row>
    <row r="13" spans="1:5" ht="20.100000000000001" customHeight="1">
      <c r="A13" s="23" t="s">
        <v>13</v>
      </c>
      <c r="B13" s="23"/>
      <c r="C13" s="94" t="s">
        <v>188</v>
      </c>
      <c r="D13" s="28" t="s">
        <v>14</v>
      </c>
      <c r="E13" s="27" t="s">
        <v>15</v>
      </c>
    </row>
    <row r="14" spans="1:5" ht="20.100000000000001" customHeight="1">
      <c r="A14" s="26"/>
      <c r="B14" s="26"/>
      <c r="C14" s="26"/>
      <c r="D14" s="32"/>
      <c r="E14" s="26"/>
    </row>
    <row r="15" spans="1:5" ht="20.100000000000001" customHeight="1">
      <c r="A15" s="23" t="s">
        <v>16</v>
      </c>
      <c r="B15" s="23"/>
      <c r="C15" s="24">
        <v>45385</v>
      </c>
      <c r="D15" s="28" t="s">
        <v>17</v>
      </c>
      <c r="E15" s="33" t="s">
        <v>167</v>
      </c>
    </row>
    <row r="16" spans="1:5" ht="20.100000000000001" customHeight="1">
      <c r="A16" s="26"/>
      <c r="B16" s="26"/>
      <c r="C16" s="26"/>
      <c r="D16" s="26"/>
      <c r="E16" s="26"/>
    </row>
    <row r="17" spans="1:11" ht="20.100000000000001" customHeight="1">
      <c r="A17" s="23" t="s">
        <v>18</v>
      </c>
      <c r="B17" s="23"/>
      <c r="C17" s="27" t="s">
        <v>165</v>
      </c>
      <c r="D17" s="34"/>
      <c r="E17" s="35"/>
    </row>
    <row r="18" spans="1:11" ht="20.100000000000001" customHeight="1">
      <c r="A18" s="26"/>
      <c r="B18" s="26"/>
      <c r="C18" s="26"/>
      <c r="D18" s="26"/>
      <c r="E18" s="26"/>
    </row>
    <row r="19" spans="1:11" ht="20.100000000000001" customHeight="1">
      <c r="A19" s="23" t="s">
        <v>19</v>
      </c>
      <c r="B19" s="23"/>
      <c r="C19" s="27"/>
      <c r="D19" s="28" t="s">
        <v>20</v>
      </c>
      <c r="E19" s="33"/>
    </row>
    <row r="20" spans="1:11" ht="20.100000000000001" customHeight="1">
      <c r="A20" s="36"/>
      <c r="B20" s="36"/>
      <c r="C20" s="34"/>
      <c r="D20" s="32"/>
      <c r="E20" s="37"/>
    </row>
    <row r="21" spans="1:11" ht="20.100000000000001" customHeight="1">
      <c r="A21" s="23" t="s">
        <v>21</v>
      </c>
      <c r="B21" s="23"/>
      <c r="C21" s="38"/>
      <c r="D21" s="32"/>
      <c r="E21" s="37"/>
    </row>
    <row r="23" spans="1:11" ht="30" customHeight="1">
      <c r="A23" s="39" t="s">
        <v>22</v>
      </c>
      <c r="B23" s="39" t="s">
        <v>23</v>
      </c>
      <c r="C23" s="39" t="s">
        <v>24</v>
      </c>
      <c r="D23" s="39" t="s">
        <v>25</v>
      </c>
      <c r="E23" s="39" t="s">
        <v>26</v>
      </c>
      <c r="J23" s="40"/>
      <c r="K23" s="40"/>
    </row>
    <row r="24" spans="1:11" s="46" customFormat="1" ht="20.100000000000001" customHeight="1">
      <c r="A24" s="41" t="s">
        <v>27</v>
      </c>
      <c r="B24" s="42">
        <v>1900013705</v>
      </c>
      <c r="C24" s="43" t="s">
        <v>28</v>
      </c>
      <c r="D24" s="44">
        <v>1</v>
      </c>
      <c r="E24" s="45"/>
      <c r="J24" s="40"/>
      <c r="K24" s="40"/>
    </row>
    <row r="25" spans="1:11" s="46" customFormat="1" ht="20.100000000000001" customHeight="1">
      <c r="A25" s="41" t="s">
        <v>29</v>
      </c>
      <c r="B25" s="42">
        <v>2300098290</v>
      </c>
      <c r="C25" s="43" t="s">
        <v>30</v>
      </c>
      <c r="D25" s="44">
        <v>1</v>
      </c>
      <c r="E25" s="45"/>
      <c r="J25" s="40"/>
      <c r="K25" s="40"/>
    </row>
    <row r="26" spans="1:11" s="46" customFormat="1" ht="20.100000000000001" customHeight="1">
      <c r="A26" s="41" t="s">
        <v>31</v>
      </c>
      <c r="B26" s="42">
        <v>2300038658</v>
      </c>
      <c r="C26" s="43" t="s">
        <v>32</v>
      </c>
      <c r="D26" s="44">
        <v>1</v>
      </c>
      <c r="E26" s="45"/>
      <c r="J26" s="40"/>
      <c r="K26" s="40"/>
    </row>
    <row r="27" spans="1:11" s="46" customFormat="1" ht="20.100000000000001" customHeight="1">
      <c r="A27" s="41" t="s">
        <v>33</v>
      </c>
      <c r="B27" s="42">
        <v>2300039179</v>
      </c>
      <c r="C27" s="43" t="s">
        <v>34</v>
      </c>
      <c r="D27" s="44">
        <v>1</v>
      </c>
      <c r="E27" s="45"/>
      <c r="J27" s="40"/>
      <c r="K27" s="40"/>
    </row>
    <row r="28" spans="1:11" s="46" customFormat="1" ht="20.100000000000001" customHeight="1">
      <c r="A28" s="41" t="s">
        <v>35</v>
      </c>
      <c r="B28" s="42">
        <v>2200116241</v>
      </c>
      <c r="C28" s="43" t="s">
        <v>36</v>
      </c>
      <c r="D28" s="44">
        <v>1</v>
      </c>
      <c r="E28" s="45"/>
      <c r="J28" s="40"/>
      <c r="K28" s="40"/>
    </row>
    <row r="29" spans="1:11" s="46" customFormat="1" ht="20.100000000000001" customHeight="1">
      <c r="A29" s="41" t="s">
        <v>37</v>
      </c>
      <c r="B29" s="42">
        <v>2200080912</v>
      </c>
      <c r="C29" s="43" t="s">
        <v>38</v>
      </c>
      <c r="D29" s="44">
        <v>1</v>
      </c>
      <c r="E29" s="45"/>
      <c r="J29" s="40"/>
      <c r="K29" s="40"/>
    </row>
    <row r="30" spans="1:11" s="46" customFormat="1" ht="20.100000000000001" customHeight="1">
      <c r="A30" s="41" t="s">
        <v>39</v>
      </c>
      <c r="B30" s="42">
        <v>2300097196</v>
      </c>
      <c r="C30" s="43" t="s">
        <v>40</v>
      </c>
      <c r="D30" s="44">
        <v>1</v>
      </c>
      <c r="E30" s="45"/>
      <c r="J30" s="40"/>
      <c r="K30" s="40"/>
    </row>
    <row r="31" spans="1:11" s="46" customFormat="1" ht="20.100000000000001" customHeight="1">
      <c r="A31" s="41" t="s">
        <v>41</v>
      </c>
      <c r="B31" s="42">
        <v>1900012918</v>
      </c>
      <c r="C31" s="43" t="s">
        <v>42</v>
      </c>
      <c r="D31" s="44">
        <v>1</v>
      </c>
      <c r="E31" s="45"/>
      <c r="J31" s="40"/>
      <c r="K31" s="40"/>
    </row>
    <row r="32" spans="1:11" s="46" customFormat="1" ht="20.100000000000001" customHeight="1">
      <c r="A32" s="41" t="s">
        <v>43</v>
      </c>
      <c r="B32" s="42">
        <v>1900014762</v>
      </c>
      <c r="C32" s="43" t="s">
        <v>44</v>
      </c>
      <c r="D32" s="44">
        <v>1</v>
      </c>
      <c r="E32" s="45"/>
      <c r="J32" s="40"/>
      <c r="K32" s="40"/>
    </row>
    <row r="33" spans="1:11" s="46" customFormat="1" ht="20.100000000000001" customHeight="1">
      <c r="A33" s="47"/>
      <c r="B33" s="48"/>
      <c r="C33" s="49"/>
      <c r="D33" s="50">
        <f>SUM(D24:D32)</f>
        <v>9</v>
      </c>
      <c r="E33" s="45"/>
      <c r="J33" s="40"/>
      <c r="K33" s="40"/>
    </row>
    <row r="34" spans="1:11" s="46" customFormat="1" ht="20.100000000000001" customHeight="1">
      <c r="A34" s="51" t="s">
        <v>45</v>
      </c>
      <c r="B34" s="52">
        <v>2300046733</v>
      </c>
      <c r="C34" s="47" t="s">
        <v>46</v>
      </c>
      <c r="D34" s="53">
        <v>0</v>
      </c>
      <c r="E34" s="45"/>
      <c r="J34" s="40"/>
      <c r="K34" s="40"/>
    </row>
    <row r="35" spans="1:11" s="46" customFormat="1" ht="20.100000000000001" customHeight="1">
      <c r="A35" s="51" t="s">
        <v>47</v>
      </c>
      <c r="B35" s="52">
        <v>2300069786</v>
      </c>
      <c r="C35" s="47" t="s">
        <v>48</v>
      </c>
      <c r="D35" s="53">
        <v>1</v>
      </c>
      <c r="E35" s="45"/>
      <c r="J35" s="40"/>
      <c r="K35" s="40"/>
    </row>
    <row r="36" spans="1:11" s="46" customFormat="1" ht="20.100000000000001" customHeight="1">
      <c r="A36" s="51" t="s">
        <v>49</v>
      </c>
      <c r="B36" s="52">
        <v>2200107925</v>
      </c>
      <c r="C36" s="47" t="s">
        <v>50</v>
      </c>
      <c r="D36" s="53">
        <v>1</v>
      </c>
      <c r="E36" s="45"/>
      <c r="J36" s="40"/>
      <c r="K36" s="40"/>
    </row>
    <row r="37" spans="1:11" s="46" customFormat="1" ht="20.100000000000001" customHeight="1">
      <c r="A37" s="51" t="s">
        <v>51</v>
      </c>
      <c r="B37" s="52">
        <v>1900095725</v>
      </c>
      <c r="C37" s="47" t="s">
        <v>52</v>
      </c>
      <c r="D37" s="53">
        <v>1</v>
      </c>
      <c r="E37" s="45"/>
      <c r="J37" s="40"/>
      <c r="K37" s="40"/>
    </row>
    <row r="38" spans="1:11" s="46" customFormat="1" ht="20.100000000000001" customHeight="1">
      <c r="A38" s="51"/>
      <c r="B38" s="52"/>
      <c r="C38" s="49"/>
      <c r="D38" s="50">
        <f>SUM(D34:D37)</f>
        <v>3</v>
      </c>
      <c r="E38" s="45"/>
      <c r="J38" s="40"/>
      <c r="K38" s="40"/>
    </row>
    <row r="39" spans="1:11" s="46" customFormat="1" ht="20.100000000000001" customHeight="1">
      <c r="A39" s="51" t="s">
        <v>53</v>
      </c>
      <c r="B39" s="52">
        <v>2100053994</v>
      </c>
      <c r="C39" s="47" t="s">
        <v>54</v>
      </c>
      <c r="D39" s="53">
        <v>0</v>
      </c>
      <c r="E39" s="45"/>
      <c r="J39" s="40"/>
      <c r="K39" s="40"/>
    </row>
    <row r="40" spans="1:11" s="46" customFormat="1" ht="20.100000000000001" customHeight="1">
      <c r="A40" s="51" t="s">
        <v>55</v>
      </c>
      <c r="B40" s="52">
        <v>2200108684</v>
      </c>
      <c r="C40" s="47" t="s">
        <v>56</v>
      </c>
      <c r="D40" s="53">
        <v>0</v>
      </c>
      <c r="E40" s="45"/>
      <c r="J40" s="40"/>
      <c r="K40" s="40"/>
    </row>
    <row r="41" spans="1:11" s="46" customFormat="1" ht="20.100000000000001" customHeight="1">
      <c r="A41" s="51" t="s">
        <v>57</v>
      </c>
      <c r="B41" s="52">
        <v>2100082660</v>
      </c>
      <c r="C41" s="47" t="s">
        <v>58</v>
      </c>
      <c r="D41" s="53">
        <v>1</v>
      </c>
      <c r="E41" s="45"/>
      <c r="J41" s="40"/>
      <c r="K41" s="40"/>
    </row>
    <row r="42" spans="1:11" s="46" customFormat="1" ht="20.100000000000001" customHeight="1">
      <c r="A42" s="51" t="s">
        <v>59</v>
      </c>
      <c r="B42" s="52">
        <v>2300054594</v>
      </c>
      <c r="C42" s="47" t="s">
        <v>60</v>
      </c>
      <c r="D42" s="53">
        <v>1</v>
      </c>
      <c r="E42" s="45"/>
      <c r="J42" s="40"/>
      <c r="K42" s="40"/>
    </row>
    <row r="43" spans="1:11" s="46" customFormat="1" ht="20.100000000000001" customHeight="1">
      <c r="A43" s="51"/>
      <c r="B43" s="52"/>
      <c r="C43" s="47"/>
      <c r="D43" s="54">
        <f>SUM(D39:D42)</f>
        <v>2</v>
      </c>
      <c r="E43" s="45"/>
      <c r="J43" s="40"/>
      <c r="K43" s="40"/>
    </row>
    <row r="44" spans="1:11" ht="20.100000000000001" customHeight="1">
      <c r="A44" s="59" t="s">
        <v>61</v>
      </c>
      <c r="B44" s="42">
        <v>1700040534</v>
      </c>
      <c r="C44" s="60" t="s">
        <v>62</v>
      </c>
      <c r="D44" s="53">
        <v>1</v>
      </c>
      <c r="E44" s="61"/>
    </row>
    <row r="45" spans="1:11" ht="20.100000000000001" customHeight="1">
      <c r="A45" s="59" t="s">
        <v>63</v>
      </c>
      <c r="B45" s="42">
        <v>1412130410</v>
      </c>
      <c r="C45" s="60" t="s">
        <v>64</v>
      </c>
      <c r="D45" s="53">
        <v>1</v>
      </c>
      <c r="E45" s="45"/>
    </row>
    <row r="46" spans="1:11" ht="20.100000000000001" customHeight="1">
      <c r="A46" s="59" t="s">
        <v>65</v>
      </c>
      <c r="B46" s="42">
        <v>2000109524</v>
      </c>
      <c r="C46" s="60" t="s">
        <v>66</v>
      </c>
      <c r="D46" s="53">
        <v>1</v>
      </c>
      <c r="E46" s="45"/>
    </row>
    <row r="47" spans="1:11" ht="20.100000000000001" customHeight="1">
      <c r="A47" s="59" t="s">
        <v>67</v>
      </c>
      <c r="B47" s="42">
        <v>1700025707</v>
      </c>
      <c r="C47" s="60" t="s">
        <v>68</v>
      </c>
      <c r="D47" s="53">
        <v>1</v>
      </c>
      <c r="E47" s="45"/>
    </row>
    <row r="48" spans="1:11" ht="20.100000000000001" customHeight="1">
      <c r="A48" s="59" t="s">
        <v>69</v>
      </c>
      <c r="B48" s="42">
        <v>2000079747</v>
      </c>
      <c r="C48" s="60" t="s">
        <v>70</v>
      </c>
      <c r="D48" s="53">
        <v>1</v>
      </c>
      <c r="E48" s="45"/>
    </row>
    <row r="49" spans="1:5" ht="20.100000000000001" customHeight="1">
      <c r="A49" s="59" t="s">
        <v>71</v>
      </c>
      <c r="B49" s="42">
        <v>2200040217</v>
      </c>
      <c r="C49" s="60" t="s">
        <v>72</v>
      </c>
      <c r="D49" s="53">
        <v>1</v>
      </c>
      <c r="E49" s="45"/>
    </row>
    <row r="50" spans="1:5" ht="20.100000000000001" customHeight="1">
      <c r="A50" s="59" t="s">
        <v>73</v>
      </c>
      <c r="B50" s="42">
        <v>1900013032</v>
      </c>
      <c r="C50" s="60" t="s">
        <v>74</v>
      </c>
      <c r="D50" s="53">
        <v>1</v>
      </c>
      <c r="E50" s="45"/>
    </row>
    <row r="51" spans="1:5" ht="20.100000000000001" customHeight="1">
      <c r="A51" s="59" t="s">
        <v>75</v>
      </c>
      <c r="B51" s="42">
        <v>1800066723</v>
      </c>
      <c r="C51" s="60" t="s">
        <v>76</v>
      </c>
      <c r="D51" s="53">
        <v>1</v>
      </c>
      <c r="E51" s="45"/>
    </row>
    <row r="52" spans="1:5" ht="20.100000000000001" customHeight="1">
      <c r="A52" s="59" t="s">
        <v>77</v>
      </c>
      <c r="B52" s="42">
        <v>1900086025</v>
      </c>
      <c r="C52" s="60" t="s">
        <v>78</v>
      </c>
      <c r="D52" s="53">
        <v>1</v>
      </c>
      <c r="E52" s="45"/>
    </row>
    <row r="53" spans="1:5" ht="20.100000000000001" customHeight="1">
      <c r="A53" s="59"/>
      <c r="B53" s="42"/>
      <c r="C53" s="60"/>
      <c r="D53" s="50">
        <f>SUM(D44:D52)</f>
        <v>9</v>
      </c>
      <c r="E53" s="45"/>
    </row>
    <row r="54" spans="1:5" ht="20.100000000000001" customHeight="1">
      <c r="A54" s="59" t="s">
        <v>79</v>
      </c>
      <c r="B54" s="42">
        <v>2300040122</v>
      </c>
      <c r="C54" s="60" t="s">
        <v>80</v>
      </c>
      <c r="D54" s="53">
        <v>0</v>
      </c>
      <c r="E54" s="45"/>
    </row>
    <row r="55" spans="1:5" ht="20.100000000000001" customHeight="1">
      <c r="A55" s="62" t="s">
        <v>81</v>
      </c>
      <c r="B55" s="42">
        <v>2300041054</v>
      </c>
      <c r="C55" s="63" t="s">
        <v>82</v>
      </c>
      <c r="D55" s="53">
        <v>1</v>
      </c>
      <c r="E55" s="45"/>
    </row>
    <row r="56" spans="1:5" ht="20.100000000000001" customHeight="1">
      <c r="A56" s="62" t="s">
        <v>83</v>
      </c>
      <c r="B56" s="42">
        <v>2300062168</v>
      </c>
      <c r="C56" s="63" t="s">
        <v>84</v>
      </c>
      <c r="D56" s="53">
        <v>1</v>
      </c>
      <c r="E56" s="45"/>
    </row>
    <row r="57" spans="1:5" ht="20.100000000000001" customHeight="1">
      <c r="A57" s="59" t="s">
        <v>85</v>
      </c>
      <c r="B57" s="42">
        <v>2300043761</v>
      </c>
      <c r="C57" s="60" t="s">
        <v>86</v>
      </c>
      <c r="D57" s="53">
        <v>1</v>
      </c>
      <c r="E57" s="45"/>
    </row>
    <row r="58" spans="1:5" ht="20.100000000000001" customHeight="1">
      <c r="A58" s="59" t="s">
        <v>87</v>
      </c>
      <c r="B58" s="42">
        <v>2200091739</v>
      </c>
      <c r="C58" s="60" t="s">
        <v>88</v>
      </c>
      <c r="D58" s="53">
        <v>1</v>
      </c>
      <c r="E58" s="45"/>
    </row>
    <row r="59" spans="1:5" ht="20.100000000000001" customHeight="1">
      <c r="A59" s="55" t="s">
        <v>89</v>
      </c>
      <c r="B59" s="52">
        <v>2100096629</v>
      </c>
      <c r="C59" s="56" t="s">
        <v>90</v>
      </c>
      <c r="D59" s="57">
        <v>1</v>
      </c>
      <c r="E59" s="45"/>
    </row>
    <row r="60" spans="1:5" ht="20.100000000000001" customHeight="1">
      <c r="A60" s="55" t="s">
        <v>91</v>
      </c>
      <c r="B60" s="52">
        <v>2100096890</v>
      </c>
      <c r="C60" s="56" t="s">
        <v>92</v>
      </c>
      <c r="D60" s="57">
        <v>1</v>
      </c>
      <c r="E60" s="45"/>
    </row>
    <row r="61" spans="1:5" ht="20.100000000000001" customHeight="1">
      <c r="A61" s="59"/>
      <c r="B61" s="52"/>
      <c r="C61" s="60"/>
      <c r="D61" s="50">
        <f>SUM(D54:D60)</f>
        <v>6</v>
      </c>
      <c r="E61" s="45"/>
    </row>
    <row r="62" spans="1:5" ht="20.100000000000001" customHeight="1">
      <c r="A62" s="59">
        <v>800007</v>
      </c>
      <c r="B62" s="52">
        <v>20230600079</v>
      </c>
      <c r="C62" s="56" t="s">
        <v>168</v>
      </c>
      <c r="D62" s="53">
        <v>2</v>
      </c>
      <c r="E62" s="45"/>
    </row>
    <row r="63" spans="1:5" ht="20.100000000000001" customHeight="1">
      <c r="A63" s="59">
        <v>202762</v>
      </c>
      <c r="B63" s="64" t="s">
        <v>93</v>
      </c>
      <c r="C63" s="60" t="s">
        <v>94</v>
      </c>
      <c r="D63" s="53">
        <v>1</v>
      </c>
      <c r="E63" s="45"/>
    </row>
    <row r="64" spans="1:5" ht="20.100000000000001" customHeight="1">
      <c r="A64" s="65" t="s">
        <v>95</v>
      </c>
      <c r="B64" s="66" t="s">
        <v>96</v>
      </c>
      <c r="C64" s="67" t="s">
        <v>97</v>
      </c>
      <c r="D64" s="68">
        <v>1</v>
      </c>
      <c r="E64" s="45"/>
    </row>
    <row r="65" spans="2:3" ht="20.100000000000001" customHeight="1">
      <c r="B65" s="69"/>
      <c r="C65" s="70"/>
    </row>
    <row r="66" spans="2:3" ht="20.100000000000001" customHeight="1">
      <c r="B66" s="69"/>
      <c r="C66" s="70"/>
    </row>
    <row r="67" spans="2:3" ht="20.100000000000001" customHeight="1">
      <c r="B67" s="69"/>
      <c r="C67" s="70"/>
    </row>
    <row r="68" spans="2:3" ht="20.100000000000001" customHeight="1">
      <c r="B68" s="73"/>
      <c r="C68" s="74" t="s">
        <v>101</v>
      </c>
    </row>
    <row r="69" spans="2:3" ht="20.100000000000001" customHeight="1">
      <c r="B69" s="72" t="s">
        <v>98</v>
      </c>
      <c r="C69" s="72" t="s">
        <v>99</v>
      </c>
    </row>
    <row r="70" spans="2:3" ht="20.100000000000001" customHeight="1">
      <c r="B70" s="71"/>
      <c r="C70" s="72" t="s">
        <v>102</v>
      </c>
    </row>
    <row r="71" spans="2:3" ht="20.100000000000001" customHeight="1">
      <c r="B71" s="42">
        <v>1</v>
      </c>
      <c r="C71" s="75" t="s">
        <v>103</v>
      </c>
    </row>
    <row r="72" spans="2:3" ht="20.100000000000001" customHeight="1">
      <c r="B72" s="42">
        <v>1</v>
      </c>
      <c r="C72" s="71" t="s">
        <v>104</v>
      </c>
    </row>
    <row r="73" spans="2:3" ht="20.100000000000001" customHeight="1">
      <c r="B73" s="42">
        <v>1</v>
      </c>
      <c r="C73" s="71" t="s">
        <v>105</v>
      </c>
    </row>
    <row r="74" spans="2:3" ht="20.100000000000001" customHeight="1">
      <c r="B74" s="42">
        <v>1</v>
      </c>
      <c r="C74" s="71" t="s">
        <v>106</v>
      </c>
    </row>
    <row r="75" spans="2:3" ht="20.100000000000001" customHeight="1">
      <c r="B75" s="42">
        <v>1</v>
      </c>
      <c r="C75" s="71" t="s">
        <v>107</v>
      </c>
    </row>
    <row r="76" spans="2:3" ht="20.100000000000001" customHeight="1">
      <c r="B76" s="42">
        <v>1</v>
      </c>
      <c r="C76" s="71" t="s">
        <v>108</v>
      </c>
    </row>
    <row r="77" spans="2:3" ht="20.100000000000001" customHeight="1">
      <c r="B77" s="42">
        <v>1</v>
      </c>
      <c r="C77" s="71" t="s">
        <v>109</v>
      </c>
    </row>
    <row r="78" spans="2:3" ht="20.100000000000001" customHeight="1">
      <c r="B78" s="42">
        <v>1</v>
      </c>
      <c r="C78" s="71" t="s">
        <v>110</v>
      </c>
    </row>
    <row r="79" spans="2:3" ht="20.100000000000001" customHeight="1">
      <c r="B79" s="42">
        <v>3</v>
      </c>
      <c r="C79" s="71" t="s">
        <v>111</v>
      </c>
    </row>
    <row r="80" spans="2:3" ht="20.100000000000001" customHeight="1">
      <c r="B80" s="42">
        <v>1</v>
      </c>
      <c r="C80" s="71" t="s">
        <v>112</v>
      </c>
    </row>
    <row r="81" spans="2:3" ht="20.100000000000001" customHeight="1">
      <c r="B81" s="42">
        <v>1</v>
      </c>
      <c r="C81" s="71" t="s">
        <v>113</v>
      </c>
    </row>
    <row r="82" spans="2:3" ht="20.100000000000001" customHeight="1">
      <c r="B82" s="42">
        <v>1</v>
      </c>
      <c r="C82" s="71" t="s">
        <v>114</v>
      </c>
    </row>
    <row r="83" spans="2:3" ht="20.100000000000001" customHeight="1">
      <c r="B83" s="42">
        <v>1</v>
      </c>
      <c r="C83" s="71" t="s">
        <v>115</v>
      </c>
    </row>
    <row r="84" spans="2:3" ht="20.100000000000001" customHeight="1">
      <c r="B84" s="42">
        <v>1</v>
      </c>
      <c r="C84" s="71" t="s">
        <v>116</v>
      </c>
    </row>
    <row r="85" spans="2:3" ht="20.100000000000001" customHeight="1">
      <c r="B85" s="42">
        <v>1</v>
      </c>
      <c r="C85" s="71" t="s">
        <v>117</v>
      </c>
    </row>
    <row r="86" spans="2:3" ht="20.100000000000001" customHeight="1">
      <c r="B86" s="42">
        <v>1</v>
      </c>
      <c r="C86" s="71" t="s">
        <v>118</v>
      </c>
    </row>
    <row r="87" spans="2:3" ht="20.100000000000001" customHeight="1">
      <c r="B87" s="42">
        <v>1</v>
      </c>
      <c r="C87" s="71" t="s">
        <v>119</v>
      </c>
    </row>
    <row r="88" spans="2:3" ht="20.100000000000001" customHeight="1">
      <c r="B88" s="42">
        <v>1</v>
      </c>
      <c r="C88" s="71" t="s">
        <v>120</v>
      </c>
    </row>
    <row r="89" spans="2:3" ht="20.100000000000001" customHeight="1">
      <c r="B89" s="72">
        <v>23</v>
      </c>
      <c r="C89" s="76"/>
    </row>
    <row r="90" spans="2:3" ht="20.100000000000001" customHeight="1">
      <c r="B90" s="42"/>
      <c r="C90" s="71"/>
    </row>
    <row r="91" spans="2:3" ht="20.100000000000001" customHeight="1">
      <c r="B91" s="71"/>
      <c r="C91" s="72" t="s">
        <v>100</v>
      </c>
    </row>
    <row r="92" spans="2:3" ht="20.100000000000001" customHeight="1">
      <c r="B92" s="42">
        <v>9</v>
      </c>
      <c r="C92" s="71" t="s">
        <v>121</v>
      </c>
    </row>
    <row r="93" spans="2:3" ht="20.100000000000001" customHeight="1">
      <c r="B93" s="42">
        <v>4</v>
      </c>
      <c r="C93" s="71" t="s">
        <v>122</v>
      </c>
    </row>
    <row r="94" spans="2:3" ht="20.100000000000001" customHeight="1">
      <c r="B94" s="42">
        <v>1</v>
      </c>
      <c r="C94" s="71" t="s">
        <v>123</v>
      </c>
    </row>
    <row r="95" spans="2:3" ht="20.100000000000001" customHeight="1">
      <c r="B95" s="42">
        <v>1</v>
      </c>
      <c r="C95" s="71" t="s">
        <v>124</v>
      </c>
    </row>
    <row r="96" spans="2:3" ht="20.100000000000001" customHeight="1">
      <c r="B96" s="42">
        <v>1</v>
      </c>
      <c r="C96" s="71" t="s">
        <v>125</v>
      </c>
    </row>
    <row r="97" spans="2:3" ht="20.100000000000001" customHeight="1">
      <c r="B97" s="42">
        <v>1</v>
      </c>
      <c r="C97" s="71" t="s">
        <v>126</v>
      </c>
    </row>
    <row r="98" spans="2:3" ht="20.100000000000001" customHeight="1">
      <c r="B98" s="42">
        <v>1</v>
      </c>
      <c r="C98" s="71" t="s">
        <v>127</v>
      </c>
    </row>
    <row r="99" spans="2:3" ht="20.100000000000001" customHeight="1">
      <c r="B99" s="42">
        <v>1</v>
      </c>
      <c r="C99" s="71" t="s">
        <v>128</v>
      </c>
    </row>
    <row r="100" spans="2:3" ht="20.100000000000001" customHeight="1">
      <c r="B100" s="72">
        <v>19</v>
      </c>
      <c r="C100" s="71"/>
    </row>
    <row r="101" spans="2:3" ht="20.100000000000001" customHeight="1">
      <c r="B101" s="69"/>
      <c r="C101" s="70"/>
    </row>
    <row r="102" spans="2:3" ht="20.100000000000001" customHeight="1">
      <c r="B102" s="42">
        <v>1</v>
      </c>
      <c r="C102" s="71" t="s">
        <v>129</v>
      </c>
    </row>
    <row r="103" spans="2:3" ht="20.100000000000001" customHeight="1">
      <c r="B103" s="74"/>
      <c r="C103" s="73"/>
    </row>
    <row r="104" spans="2:3" ht="20.100000000000001" customHeight="1">
      <c r="B104" s="73"/>
      <c r="C104" s="74" t="s">
        <v>130</v>
      </c>
    </row>
    <row r="105" spans="2:3" ht="20.100000000000001" customHeight="1">
      <c r="B105" s="52">
        <v>2</v>
      </c>
      <c r="C105" s="58" t="s">
        <v>131</v>
      </c>
    </row>
    <row r="106" spans="2:3" ht="20.100000000000001" customHeight="1">
      <c r="B106" s="52">
        <v>2</v>
      </c>
      <c r="C106" s="58" t="s">
        <v>132</v>
      </c>
    </row>
    <row r="107" spans="2:3" ht="20.100000000000001" customHeight="1">
      <c r="B107" s="52">
        <v>2</v>
      </c>
      <c r="C107" s="58" t="s">
        <v>133</v>
      </c>
    </row>
    <row r="108" spans="2:3" ht="20.100000000000001" customHeight="1">
      <c r="B108" s="52">
        <v>2</v>
      </c>
      <c r="C108" s="58" t="s">
        <v>134</v>
      </c>
    </row>
    <row r="109" spans="2:3" ht="20.100000000000001" customHeight="1">
      <c r="B109" s="52">
        <v>2</v>
      </c>
      <c r="C109" s="58" t="s">
        <v>135</v>
      </c>
    </row>
    <row r="110" spans="2:3" ht="20.100000000000001" customHeight="1">
      <c r="B110" s="52">
        <v>2</v>
      </c>
      <c r="C110" s="58" t="s">
        <v>136</v>
      </c>
    </row>
    <row r="111" spans="2:3" ht="20.100000000000001" customHeight="1">
      <c r="B111" s="52">
        <v>1</v>
      </c>
      <c r="C111" s="58" t="s">
        <v>137</v>
      </c>
    </row>
    <row r="112" spans="2:3" ht="20.100000000000001" customHeight="1">
      <c r="B112" s="52">
        <v>2</v>
      </c>
      <c r="C112" s="58" t="s">
        <v>138</v>
      </c>
    </row>
    <row r="113" spans="2:3" ht="20.100000000000001" customHeight="1">
      <c r="B113" s="52">
        <v>1</v>
      </c>
      <c r="C113" s="58" t="s">
        <v>139</v>
      </c>
    </row>
    <row r="114" spans="2:3" ht="20.100000000000001" customHeight="1">
      <c r="B114" s="52">
        <v>1</v>
      </c>
      <c r="C114" s="58" t="s">
        <v>140</v>
      </c>
    </row>
    <row r="115" spans="2:3" ht="20.100000000000001" customHeight="1">
      <c r="B115" s="52">
        <v>1</v>
      </c>
      <c r="C115" s="58" t="s">
        <v>141</v>
      </c>
    </row>
    <row r="116" spans="2:3" ht="20.100000000000001" customHeight="1">
      <c r="B116" s="52">
        <v>1</v>
      </c>
      <c r="C116" s="58" t="s">
        <v>142</v>
      </c>
    </row>
    <row r="117" spans="2:3" ht="20.100000000000001" customHeight="1">
      <c r="B117" s="52">
        <v>1</v>
      </c>
      <c r="C117" s="58" t="s">
        <v>143</v>
      </c>
    </row>
    <row r="118" spans="2:3" ht="20.100000000000001" customHeight="1">
      <c r="B118" s="52">
        <v>2</v>
      </c>
      <c r="C118" s="58" t="s">
        <v>144</v>
      </c>
    </row>
    <row r="119" spans="2:3" ht="20.100000000000001" customHeight="1">
      <c r="B119" s="52">
        <v>1</v>
      </c>
      <c r="C119" s="58" t="s">
        <v>145</v>
      </c>
    </row>
    <row r="120" spans="2:3" ht="20.100000000000001" customHeight="1">
      <c r="B120" s="52">
        <v>1</v>
      </c>
      <c r="C120" s="58" t="s">
        <v>146</v>
      </c>
    </row>
    <row r="121" spans="2:3" ht="20.100000000000001" customHeight="1">
      <c r="B121" s="52">
        <v>1</v>
      </c>
      <c r="C121" s="58" t="s">
        <v>147</v>
      </c>
    </row>
    <row r="122" spans="2:3" ht="20.100000000000001" customHeight="1">
      <c r="B122" s="52">
        <v>1</v>
      </c>
      <c r="C122" s="58" t="s">
        <v>148</v>
      </c>
    </row>
    <row r="123" spans="2:3" ht="20.100000000000001" customHeight="1">
      <c r="B123" s="52">
        <v>1</v>
      </c>
      <c r="C123" s="58" t="s">
        <v>149</v>
      </c>
    </row>
    <row r="124" spans="2:3" ht="20.100000000000001" customHeight="1">
      <c r="B124" s="52">
        <v>1</v>
      </c>
      <c r="C124" s="58" t="s">
        <v>150</v>
      </c>
    </row>
    <row r="125" spans="2:3" ht="20.100000000000001" customHeight="1">
      <c r="B125" s="77">
        <f>SUM(B105:B124)</f>
        <v>28</v>
      </c>
      <c r="C125" s="58"/>
    </row>
    <row r="126" spans="2:3" ht="20.100000000000001" customHeight="1">
      <c r="B126" s="78"/>
      <c r="C126" s="79"/>
    </row>
    <row r="127" spans="2:3" ht="20.100000000000001" customHeight="1">
      <c r="B127" s="42"/>
      <c r="C127" s="80" t="s">
        <v>169</v>
      </c>
    </row>
    <row r="128" spans="2:3" ht="20.100000000000001" customHeight="1">
      <c r="B128" s="72" t="s">
        <v>98</v>
      </c>
      <c r="C128" s="80" t="s">
        <v>99</v>
      </c>
    </row>
    <row r="129" spans="2:3" ht="20.100000000000001" customHeight="1">
      <c r="B129" s="42"/>
      <c r="C129" s="80" t="s">
        <v>102</v>
      </c>
    </row>
    <row r="130" spans="2:3" ht="20.100000000000001" customHeight="1">
      <c r="B130" s="42">
        <v>1</v>
      </c>
      <c r="C130" s="71" t="s">
        <v>151</v>
      </c>
    </row>
    <row r="131" spans="2:3" ht="20.100000000000001" customHeight="1">
      <c r="B131" s="42">
        <v>1</v>
      </c>
      <c r="C131" s="71" t="s">
        <v>152</v>
      </c>
    </row>
    <row r="132" spans="2:3" ht="20.100000000000001" customHeight="1">
      <c r="B132" s="42"/>
      <c r="C132" s="72" t="s">
        <v>100</v>
      </c>
    </row>
    <row r="133" spans="2:3" ht="20.100000000000001" customHeight="1">
      <c r="B133" s="42">
        <v>1</v>
      </c>
      <c r="C133" s="71" t="s">
        <v>170</v>
      </c>
    </row>
    <row r="134" spans="2:3" ht="20.100000000000001" customHeight="1">
      <c r="B134" s="42">
        <v>1</v>
      </c>
      <c r="C134" s="71" t="s">
        <v>171</v>
      </c>
    </row>
    <row r="135" spans="2:3" ht="20.100000000000001" customHeight="1">
      <c r="B135" s="42">
        <v>1</v>
      </c>
      <c r="C135" s="71" t="s">
        <v>172</v>
      </c>
    </row>
    <row r="136" spans="2:3" ht="20.100000000000001" customHeight="1">
      <c r="B136" s="42">
        <v>1</v>
      </c>
      <c r="C136" s="71" t="s">
        <v>173</v>
      </c>
    </row>
    <row r="137" spans="2:3" ht="20.100000000000001" customHeight="1">
      <c r="B137" s="42">
        <v>1</v>
      </c>
      <c r="C137" s="71" t="s">
        <v>174</v>
      </c>
    </row>
    <row r="138" spans="2:3" ht="20.100000000000001" customHeight="1">
      <c r="B138" s="42">
        <v>1</v>
      </c>
      <c r="C138" s="71" t="s">
        <v>175</v>
      </c>
    </row>
    <row r="139" spans="2:3" ht="20.100000000000001" customHeight="1">
      <c r="B139" s="42">
        <v>1</v>
      </c>
      <c r="C139" s="71" t="s">
        <v>176</v>
      </c>
    </row>
    <row r="140" spans="2:3" ht="20.100000000000001" customHeight="1">
      <c r="B140" s="42">
        <v>1</v>
      </c>
      <c r="C140" s="71" t="s">
        <v>177</v>
      </c>
    </row>
    <row r="141" spans="2:3" ht="20.100000000000001" customHeight="1">
      <c r="B141" s="42">
        <v>1</v>
      </c>
      <c r="C141" s="71" t="s">
        <v>178</v>
      </c>
    </row>
    <row r="142" spans="2:3" ht="20.100000000000001" customHeight="1">
      <c r="B142" s="42">
        <v>1</v>
      </c>
      <c r="C142" s="71" t="s">
        <v>153</v>
      </c>
    </row>
    <row r="143" spans="2:3" ht="20.100000000000001" customHeight="1">
      <c r="B143" s="72">
        <f>SUM(B130:B142)</f>
        <v>12</v>
      </c>
      <c r="C143" s="71"/>
    </row>
    <row r="144" spans="2:3" ht="20.100000000000001" customHeight="1">
      <c r="B144" s="87"/>
      <c r="C144" s="88"/>
    </row>
    <row r="145" spans="2:3" ht="20.100000000000001" customHeight="1">
      <c r="B145" s="42">
        <v>1</v>
      </c>
      <c r="C145" s="71" t="s">
        <v>154</v>
      </c>
    </row>
    <row r="146" spans="2:3" ht="20.100000000000001" customHeight="1">
      <c r="B146" s="42">
        <v>1</v>
      </c>
      <c r="C146" s="71" t="s">
        <v>155</v>
      </c>
    </row>
    <row r="147" spans="2:3" ht="20.100000000000001" customHeight="1">
      <c r="B147" s="42">
        <v>3</v>
      </c>
      <c r="C147" s="71" t="s">
        <v>156</v>
      </c>
    </row>
    <row r="148" spans="2:3" ht="20.100000000000001" customHeight="1">
      <c r="B148" s="42">
        <v>4</v>
      </c>
      <c r="C148" s="71" t="s">
        <v>157</v>
      </c>
    </row>
    <row r="149" spans="2:3" ht="20.100000000000001" customHeight="1">
      <c r="B149" s="42">
        <v>1</v>
      </c>
      <c r="C149" s="71" t="s">
        <v>158</v>
      </c>
    </row>
    <row r="150" spans="2:3" ht="20.100000000000001" customHeight="1">
      <c r="B150" s="42">
        <v>2</v>
      </c>
      <c r="C150" s="71" t="s">
        <v>159</v>
      </c>
    </row>
    <row r="151" spans="2:3" ht="20.100000000000001" customHeight="1">
      <c r="B151" s="72">
        <f>SUM(B145:B150)</f>
        <v>12</v>
      </c>
      <c r="C151" s="71"/>
    </row>
    <row r="152" spans="2:3" ht="20.100000000000001" customHeight="1">
      <c r="B152" s="81"/>
      <c r="C152" s="82"/>
    </row>
    <row r="153" spans="2:3" ht="20.100000000000001" customHeight="1">
      <c r="B153" s="89" t="s">
        <v>179</v>
      </c>
      <c r="C153" s="90" t="s">
        <v>180</v>
      </c>
    </row>
    <row r="154" spans="2:3" ht="20.100000000000001" customHeight="1">
      <c r="B154" s="91"/>
      <c r="C154" s="90" t="s">
        <v>181</v>
      </c>
    </row>
    <row r="155" spans="2:3" ht="20.100000000000001" customHeight="1">
      <c r="B155" s="91"/>
      <c r="C155" s="90" t="s">
        <v>182</v>
      </c>
    </row>
    <row r="156" spans="2:3" ht="20.100000000000001" customHeight="1">
      <c r="B156" s="91"/>
      <c r="C156" s="90" t="s">
        <v>183</v>
      </c>
    </row>
    <row r="157" spans="2:3" ht="20.100000000000001" customHeight="1">
      <c r="B157" s="91"/>
      <c r="C157" s="90" t="s">
        <v>184</v>
      </c>
    </row>
    <row r="158" spans="2:3" ht="20.100000000000001" customHeight="1">
      <c r="B158" s="91"/>
      <c r="C158" s="90"/>
    </row>
    <row r="159" spans="2:3" ht="20.100000000000001" customHeight="1">
      <c r="B159" s="92" t="s">
        <v>11</v>
      </c>
      <c r="C159" s="93" t="s">
        <v>185</v>
      </c>
    </row>
    <row r="160" spans="2:3" ht="20.100000000000001" customHeight="1">
      <c r="B160" s="92"/>
      <c r="C160" s="93" t="s">
        <v>186</v>
      </c>
    </row>
    <row r="161" spans="1:5" ht="20.100000000000001" customHeight="1">
      <c r="B161" s="92"/>
      <c r="C161" s="93" t="s">
        <v>187</v>
      </c>
    </row>
    <row r="162" spans="1:5" ht="20.100000000000001" customHeight="1">
      <c r="B162" s="81"/>
      <c r="C162" s="82"/>
    </row>
    <row r="163" spans="1:5" ht="20.100000000000001" customHeight="1">
      <c r="B163" s="81"/>
      <c r="C163" s="82"/>
    </row>
    <row r="164" spans="1:5" ht="20.100000000000001" customHeight="1">
      <c r="B164" s="74"/>
      <c r="C164" s="73"/>
    </row>
    <row r="165" spans="1:5" ht="20.100000000000001" customHeight="1">
      <c r="B165" s="74"/>
      <c r="C165" s="73"/>
    </row>
    <row r="166" spans="1:5" ht="20.100000000000001" customHeight="1">
      <c r="A166" s="73"/>
      <c r="B166" s="73"/>
      <c r="C166" s="73"/>
      <c r="D166" s="79"/>
      <c r="E166" s="79"/>
    </row>
    <row r="167" spans="1:5" ht="20.100000000000001" customHeight="1" thickBot="1">
      <c r="B167" s="83" t="s">
        <v>160</v>
      </c>
      <c r="C167" s="84"/>
      <c r="D167" s="79"/>
      <c r="E167" s="79"/>
    </row>
    <row r="168" spans="1:5" ht="20.100000000000001" customHeight="1">
      <c r="B168" s="83"/>
      <c r="C168" s="85"/>
      <c r="D168" s="79"/>
      <c r="E168" s="79"/>
    </row>
    <row r="169" spans="1:5" ht="20.100000000000001" customHeight="1">
      <c r="B169" s="83"/>
      <c r="C169" s="85"/>
      <c r="D169" s="79"/>
      <c r="E169" s="79"/>
    </row>
    <row r="170" spans="1:5" ht="20.100000000000001" customHeight="1" thickBot="1">
      <c r="B170" s="83" t="s">
        <v>161</v>
      </c>
      <c r="C170" s="84"/>
      <c r="D170" s="79"/>
      <c r="E170" s="79"/>
    </row>
    <row r="171" spans="1:5" ht="20.100000000000001" customHeight="1">
      <c r="B171" s="83"/>
      <c r="C171" s="85"/>
      <c r="D171" s="79"/>
      <c r="E171" s="79"/>
    </row>
    <row r="172" spans="1:5" ht="20.100000000000001" customHeight="1">
      <c r="B172" s="83"/>
      <c r="C172" s="85"/>
      <c r="D172" s="79"/>
      <c r="E172" s="79"/>
    </row>
    <row r="173" spans="1:5" ht="20.100000000000001" customHeight="1">
      <c r="B173" s="83"/>
      <c r="C173" s="85"/>
      <c r="D173" s="79"/>
      <c r="E173" s="79"/>
    </row>
    <row r="174" spans="1:5" ht="20.100000000000001" customHeight="1">
      <c r="B174" s="83"/>
    </row>
    <row r="175" spans="1:5" ht="20.100000000000001" customHeight="1" thickBot="1">
      <c r="B175" s="83" t="s">
        <v>162</v>
      </c>
      <c r="C175" s="86"/>
    </row>
    <row r="176" spans="1:5" ht="20.100000000000001" customHeight="1">
      <c r="B176" s="83"/>
    </row>
    <row r="177" spans="2:3" ht="20.100000000000001" customHeight="1">
      <c r="B177" s="83"/>
    </row>
    <row r="178" spans="2:3" ht="20.100000000000001" customHeight="1">
      <c r="B178" s="83"/>
    </row>
    <row r="179" spans="2:3" ht="20.100000000000001" customHeight="1">
      <c r="B179" s="83"/>
    </row>
    <row r="180" spans="2:3" ht="20.100000000000001" customHeight="1" thickBot="1">
      <c r="B180" s="83" t="s">
        <v>163</v>
      </c>
      <c r="C180" s="86"/>
    </row>
    <row r="181" spans="2:3" ht="20.100000000000001" customHeight="1">
      <c r="B181" s="83"/>
    </row>
    <row r="182" spans="2:3" ht="20.100000000000001" customHeight="1">
      <c r="B182" s="83"/>
    </row>
    <row r="183" spans="2:3" ht="20.100000000000001" customHeight="1" thickBot="1">
      <c r="B183" s="83" t="s">
        <v>164</v>
      </c>
      <c r="C183" s="86"/>
    </row>
  </sheetData>
  <mergeCells count="6"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2024-04-02T21:49:31Z</cp:lastPrinted>
  <dcterms:created xsi:type="dcterms:W3CDTF">2024-04-02T21:22:14Z</dcterms:created>
  <dcterms:modified xsi:type="dcterms:W3CDTF">2024-04-02T22:12:54Z</dcterms:modified>
</cp:coreProperties>
</file>