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8_{3E19AD90-E5DE-46F1-BAE4-EB9F5D295E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2" i="1" l="1"/>
  <c r="D102" i="1"/>
  <c r="D82" i="1"/>
  <c r="D63" i="1"/>
  <c r="D56" i="1"/>
  <c r="D46" i="1"/>
  <c r="D39" i="1"/>
  <c r="D32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<sst xmlns="http://schemas.openxmlformats.org/spreadsheetml/2006/main" count="240" uniqueCount="229">
  <si>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</si>
  <si>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</si>
  <si>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</si>
  <si>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</si>
  <si>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</si>
  <si>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</si>
  <si>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</si>
  <si>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</si>
  <si>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</si>
  <si>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</si>
  <si>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</si>
  <si>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</si>
  <si>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</si>
  <si>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</si>
  <si>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</si>
  <si>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</si>
  <si>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</si>
  <si>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</si>
  <si>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</si>
  <si>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</si>
  <si>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</si>
  <si>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</si>
  <si>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</si>
  <si>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</si>
  <si>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</si>
  <si>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0990967946001</t>
  </si>
  <si>
    <t>VENTA -CIRUGÍA</t>
  </si>
  <si>
    <t xml:space="preserve">2:00PM </t>
  </si>
  <si>
    <t>INQ</t>
  </si>
  <si>
    <t>Cdla. Kennedy Norte Nahím Isaías</t>
  </si>
  <si>
    <t xml:space="preserve">CLINICA MILENIUM </t>
  </si>
  <si>
    <t>CANTIDAD</t>
  </si>
  <si>
    <t>MEDIDOR DE PROFUNDIDAD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</si>
  <si>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</si>
  <si>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</si>
  <si>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</si>
  <si>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</si>
  <si>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</si>
  <si>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</si>
  <si>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</si>
  <si>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</si>
  <si>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</si>
  <si>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</si>
  <si>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J190513-L028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</si>
  <si>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</si>
  <si>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</si>
  <si>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</si>
  <si>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</si>
  <si>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</si>
  <si>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</si>
  <si>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</si>
  <si>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</si>
  <si>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</si>
  <si>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</si>
  <si>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</si>
  <si>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</si>
  <si>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</si>
  <si>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</si>
  <si>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</si>
  <si>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</si>
  <si>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</si>
  <si>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DISTAL FIBULA PLATE RIGHT 4H</t>
  </si>
  <si>
    <t>35V-DLF2-005-R</t>
  </si>
  <si>
    <t>J211223-L121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</si>
  <si>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</si>
  <si>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</si>
  <si>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</si>
  <si>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</si>
  <si>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</si>
  <si>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</si>
  <si>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</si>
  <si>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</si>
  <si>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</si>
  <si>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</si>
  <si>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</si>
  <si>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</si>
  <si>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</si>
  <si>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</si>
  <si>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</si>
  <si>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</si>
  <si>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</si>
  <si>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</si>
  <si>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</si>
  <si>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</si>
  <si>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</si>
  <si>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</si>
  <si>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</si>
  <si>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</si>
  <si>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</si>
  <si>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</si>
  <si>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</si>
  <si>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</si>
  <si>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</si>
  <si>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</si>
  <si>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</si>
  <si>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</si>
  <si>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</si>
  <si>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</si>
  <si>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</si>
  <si>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</si>
  <si>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</si>
  <si>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</si>
  <si>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</si>
  <si>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</si>
  <si>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</si>
  <si>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</si>
  <si>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</si>
  <si>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</si>
  <si>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</si>
  <si>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</si>
  <si>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</si>
  <si>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</si>
  <si>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</si>
  <si>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</si>
  <si>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</si>
  <si>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</si>
  <si>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</si>
  <si>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</si>
  <si>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</si>
  <si>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</si>
  <si>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</si>
  <si>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</si>
  <si>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</si>
  <si>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</si>
  <si>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</si>
  <si>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</si>
  <si>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</si>
  <si>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</si>
  <si>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</si>
  <si>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</si>
  <si>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28L-SO-L20-TA</t>
  </si>
  <si>
    <t>Locking Body Screw  2.8*20MM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</si>
  <si>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</si>
  <si>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</si>
  <si>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</si>
  <si>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</si>
  <si>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</si>
  <si>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</si>
  <si>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NON LOCKING CORTICAL SILVER  STARIX 3.5*14mm</t>
  </si>
  <si>
    <t>35-SO-L16-T</t>
  </si>
  <si>
    <t>J201015-L046</t>
  </si>
  <si>
    <t>NON LOCKING CORTICAL SILVER  STARIX 3.5*16mm</t>
  </si>
  <si>
    <t>35-SO-L18-T</t>
  </si>
  <si>
    <t>J211125-L066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</si>
  <si>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</si>
  <si>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</si>
  <si>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</si>
  <si>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</si>
  <si>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</si>
  <si>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</si>
  <si>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</si>
  <si>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</si>
  <si>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</si>
  <si>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</si>
  <si>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</si>
  <si>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</si>
  <si>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</si>
  <si>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</si>
  <si>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</si>
  <si>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</si>
  <si>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</si>
  <si>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</si>
  <si>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</si>
  <si>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</si>
  <si>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</si>
  <si>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</si>
  <si>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</si>
  <si>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</si>
  <si>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</si>
  <si>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</si>
  <si>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</si>
  <si>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</si>
  <si>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</si>
  <si>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</si>
  <si>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</si>
  <si>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</si>
  <si>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</si>
  <si>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</si>
  <si>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</si>
  <si>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</si>
  <si>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</si>
  <si>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</si>
  <si>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INSTRUMENTAL ARIX Ankle System 2.8 / 3.5 Lateral Distal Fibula Plate # 2</t>
  </si>
  <si>
    <t>CODIGO</t>
  </si>
  <si>
    <t>DESCRIPCIÓN</t>
  </si>
  <si>
    <t>111-063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</si>
  <si>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</si>
  <si>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</si>
  <si>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</si>
  <si>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</si>
  <si>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</si>
  <si>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</si>
  <si>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</si>
  <si>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</si>
  <si>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</si>
  <si>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</si>
  <si>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</si>
  <si>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</si>
  <si>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</si>
  <si>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</si>
  <si>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</si>
  <si>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</si>
  <si>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</si>
  <si>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</si>
  <si>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</si>
  <si>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</si>
  <si>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</si>
  <si>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</si>
  <si>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</si>
  <si>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</si>
  <si>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</si>
  <si>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</si>
  <si>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</si>
  <si>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111-086</t>
  </si>
  <si>
    <t xml:space="preserve">111-088 </t>
  </si>
  <si>
    <t>DOBLADORAS DE PLACA</t>
  </si>
  <si>
    <t>MOTOR ACCULAN</t>
  </si>
  <si>
    <t>ADPTADORES ANCLAJE RAPIDO</t>
  </si>
  <si>
    <t>LLAVE JACOBS</t>
  </si>
  <si>
    <t>PROLONGADOR CLAVOS KIRSCHNER</t>
  </si>
  <si>
    <t>INTERCAMBIADOR DE BATERIA</t>
  </si>
  <si>
    <t>BATERIAS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</si>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</sst>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7" formatCode="_-&quot;$&quot;\ * #,##0.00_-;\-&quot;$&quot;\ * #,##0.00_-;_-&quot;$&quot;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4" fillId="0" borderId="0" applyFont="0" applyFill="0" applyBorder="0" applyAlignment="0" applyProtection="0"/>
  </cellStyleXfs>
  <cellXfs count="7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67" fontId="7" fillId="5" borderId="1" xfId="3" applyNumberFormat="1" applyFont="1" applyFill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" xfId="0" applyFont="1" applyBorder="1"/>
    <xf numFmtId="0" fontId="13" fillId="0" borderId="0" xfId="0" applyFont="1"/>
    <xf numFmtId="0" fontId="14" fillId="0" borderId="0" xfId="0" applyFont="1" applyAlignment="1">
      <alignment horizontal="center"/>
    </xf>
    <xf numFmtId="0" fontId="14" fillId="0" borderId="0" xfId="0" applyFont="1"/>
    <xf numFmtId="0" fontId="12" fillId="0" borderId="0" xfId="0" applyFont="1" applyAlignment="1">
      <alignment horizontal="left"/>
    </xf>
    <xf numFmtId="0" fontId="15" fillId="0" borderId="0" xfId="0" applyFont="1" applyBorder="1"/>
    <xf numFmtId="0" fontId="12" fillId="0" borderId="2" xfId="0" applyFont="1" applyBorder="1"/>
  </cellXfs>
  <cellStyles count="4">
    <cellStyle name="Moneda" xfId="3" builtinId="4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5"/>
  <sheetViews>
    <sheetView showGridLines="0" tabSelected="1" view="pageBreakPreview" zoomScaleNormal="100" zoomScaleSheetLayoutView="100" workbookViewId="0">
      <selection activeCell="C65" sqref="C6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5703125" style="26" bestFit="1" customWidth="1"/>
    <col min="3" max="3" width="86.28515625" style="24" customWidth="1"/>
    <col min="4" max="4" width="23.140625" style="24" customWidth="1"/>
    <col min="5" max="5" width="17.7109375" style="24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8"/>
      <c r="B2" s="29"/>
      <c r="C2" s="50" t="s">
        <v>20</v>
      </c>
      <c r="D2" s="46" t="s">
        <v>19</v>
      </c>
      <c r="E2" s="4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51"/>
      <c r="D3" s="37" t="s">
        <v>22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48" t="s">
        <v>21</v>
      </c>
      <c r="D4" s="52" t="s">
        <v>23</v>
      </c>
      <c r="E4" s="5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0"/>
      <c r="B5" s="31"/>
      <c r="C5" s="49"/>
      <c r="D5" s="54" t="s">
        <v>24</v>
      </c>
      <c r="E5" s="55"/>
      <c r="F5" s="4"/>
      <c r="G5" s="4"/>
      <c r="H5" s="4"/>
      <c r="I5" s="4"/>
      <c r="J5" s="4"/>
      <c r="K5" s="4"/>
      <c r="L5" s="45"/>
      <c r="M5" s="45"/>
      <c r="N5" s="6"/>
    </row>
    <row r="6" spans="1:14" ht="20.100000000000001" customHeight="1" x14ac:dyDescent="0.25">
      <c r="A6" s="7"/>
      <c r="B6" s="7"/>
      <c r="C6" s="7"/>
      <c r="D6" s="7"/>
      <c r="E6" s="7"/>
      <c r="L6" s="45"/>
      <c r="M6" s="45"/>
    </row>
    <row r="7" spans="1:14" ht="20.100000000000001" customHeight="1" x14ac:dyDescent="0.2">
      <c r="A7" s="8" t="s">
        <v>0</v>
      </c>
      <c r="B7" s="8"/>
      <c r="C7" s="9">
        <f ca="1">NOW()</f>
        <v>44983.899538078702</v>
      </c>
      <c r="D7" s="8" t="s">
        <v>1</v>
      </c>
      <c r="E7" s="34">
        <v>20230200055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2" t="s">
        <v>30</v>
      </c>
      <c r="D9" s="12" t="s">
        <v>3</v>
      </c>
      <c r="E9" s="56" t="s">
        <v>25</v>
      </c>
      <c r="F9" s="56"/>
      <c r="G9" s="56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3" t="s">
        <v>17</v>
      </c>
      <c r="B11" s="44"/>
      <c r="C11" s="11" t="s">
        <v>29</v>
      </c>
      <c r="D11" s="12" t="s">
        <v>18</v>
      </c>
      <c r="E11" s="33" t="s">
        <v>28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29</v>
      </c>
      <c r="D13" s="12" t="s">
        <v>5</v>
      </c>
      <c r="E13" s="11" t="s">
        <v>26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44984</v>
      </c>
      <c r="D15" s="12" t="s">
        <v>7</v>
      </c>
      <c r="E15" s="14" t="s">
        <v>27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/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16</v>
      </c>
      <c r="B21" s="8"/>
      <c r="C21" s="27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57" t="s">
        <v>33</v>
      </c>
      <c r="B24" s="58" t="s">
        <v>34</v>
      </c>
      <c r="C24" s="59" t="s">
        <v>35</v>
      </c>
      <c r="D24" s="58">
        <v>1</v>
      </c>
      <c r="E24" s="39"/>
      <c r="L24" s="17"/>
      <c r="M24" s="17"/>
    </row>
    <row r="25" spans="1:13" ht="20.100000000000001" customHeight="1" x14ac:dyDescent="0.2">
      <c r="A25" s="57" t="s">
        <v>36</v>
      </c>
      <c r="B25" s="58" t="s">
        <v>37</v>
      </c>
      <c r="C25" s="59" t="s">
        <v>38</v>
      </c>
      <c r="D25" s="58">
        <v>1</v>
      </c>
      <c r="E25" s="39"/>
      <c r="L25" s="17"/>
      <c r="M25" s="17"/>
    </row>
    <row r="26" spans="1:13" ht="20.100000000000001" customHeight="1" x14ac:dyDescent="0.2">
      <c r="A26" s="57" t="s">
        <v>39</v>
      </c>
      <c r="B26" s="58" t="s">
        <v>40</v>
      </c>
      <c r="C26" s="59" t="s">
        <v>41</v>
      </c>
      <c r="D26" s="58">
        <v>1</v>
      </c>
      <c r="E26" s="39"/>
      <c r="L26" s="17"/>
      <c r="M26" s="17"/>
    </row>
    <row r="27" spans="1:13" ht="20.100000000000001" customHeight="1" x14ac:dyDescent="0.2">
      <c r="A27" s="57" t="s">
        <v>42</v>
      </c>
      <c r="B27" s="58" t="s">
        <v>43</v>
      </c>
      <c r="C27" s="59" t="s">
        <v>44</v>
      </c>
      <c r="D27" s="58">
        <v>0</v>
      </c>
      <c r="E27" s="39"/>
      <c r="L27" s="17"/>
      <c r="M27" s="17"/>
    </row>
    <row r="28" spans="1:13" ht="20.100000000000001" customHeight="1" x14ac:dyDescent="0.2">
      <c r="A28" s="57" t="s">
        <v>45</v>
      </c>
      <c r="B28" s="58" t="s">
        <v>46</v>
      </c>
      <c r="C28" s="59" t="s">
        <v>47</v>
      </c>
      <c r="D28" s="58">
        <v>1</v>
      </c>
      <c r="E28" s="39"/>
      <c r="L28" s="17"/>
      <c r="M28" s="17"/>
    </row>
    <row r="29" spans="1:13" ht="20.100000000000001" customHeight="1" x14ac:dyDescent="0.2">
      <c r="A29" s="57" t="s">
        <v>48</v>
      </c>
      <c r="B29" s="58" t="s">
        <v>49</v>
      </c>
      <c r="C29" s="59" t="s">
        <v>50</v>
      </c>
      <c r="D29" s="58">
        <v>1</v>
      </c>
      <c r="E29" s="39"/>
      <c r="L29" s="17"/>
      <c r="M29" s="17"/>
    </row>
    <row r="30" spans="1:13" ht="20.100000000000001" customHeight="1" x14ac:dyDescent="0.2">
      <c r="A30" s="57" t="s">
        <v>51</v>
      </c>
      <c r="B30" s="58" t="s">
        <v>52</v>
      </c>
      <c r="C30" s="59" t="s">
        <v>53</v>
      </c>
      <c r="D30" s="58">
        <v>1</v>
      </c>
      <c r="E30" s="39"/>
      <c r="L30" s="17"/>
      <c r="M30" s="17"/>
    </row>
    <row r="31" spans="1:13" ht="20.100000000000001" customHeight="1" x14ac:dyDescent="0.2">
      <c r="A31" s="57" t="s">
        <v>54</v>
      </c>
      <c r="B31" s="58" t="s">
        <v>55</v>
      </c>
      <c r="C31" s="59" t="s">
        <v>56</v>
      </c>
      <c r="D31" s="58">
        <v>1</v>
      </c>
      <c r="E31" s="39"/>
      <c r="L31" s="17"/>
      <c r="M31" s="17"/>
    </row>
    <row r="32" spans="1:13" ht="20.100000000000001" customHeight="1" x14ac:dyDescent="0.25">
      <c r="A32" s="57"/>
      <c r="B32" s="58"/>
      <c r="C32" s="59"/>
      <c r="D32" s="60">
        <f>SUM(D24:D31)</f>
        <v>7</v>
      </c>
      <c r="E32" s="39"/>
      <c r="L32" s="17"/>
      <c r="M32" s="17"/>
    </row>
    <row r="33" spans="1:13" ht="20.100000000000001" customHeight="1" x14ac:dyDescent="0.2">
      <c r="A33" s="57" t="s">
        <v>57</v>
      </c>
      <c r="B33" s="58" t="s">
        <v>58</v>
      </c>
      <c r="C33" s="59" t="s">
        <v>59</v>
      </c>
      <c r="D33" s="58">
        <v>2</v>
      </c>
      <c r="E33" s="39"/>
      <c r="L33" s="17"/>
      <c r="M33" s="17"/>
    </row>
    <row r="34" spans="1:13" ht="20.100000000000001" customHeight="1" x14ac:dyDescent="0.2">
      <c r="A34" s="57" t="s">
        <v>60</v>
      </c>
      <c r="B34" s="58" t="s">
        <v>58</v>
      </c>
      <c r="C34" s="59" t="s">
        <v>61</v>
      </c>
      <c r="D34" s="58">
        <v>0</v>
      </c>
      <c r="E34" s="39"/>
      <c r="L34" s="17"/>
      <c r="M34" s="17"/>
    </row>
    <row r="35" spans="1:13" ht="20.100000000000001" customHeight="1" x14ac:dyDescent="0.2">
      <c r="A35" s="57" t="s">
        <v>62</v>
      </c>
      <c r="B35" s="58" t="s">
        <v>63</v>
      </c>
      <c r="C35" s="59" t="s">
        <v>64</v>
      </c>
      <c r="D35" s="58">
        <v>1</v>
      </c>
      <c r="E35" s="39"/>
      <c r="L35" s="17"/>
      <c r="M35" s="17"/>
    </row>
    <row r="36" spans="1:13" ht="20.100000000000001" customHeight="1" x14ac:dyDescent="0.2">
      <c r="A36" s="57" t="s">
        <v>65</v>
      </c>
      <c r="B36" s="58" t="s">
        <v>66</v>
      </c>
      <c r="C36" s="59" t="s">
        <v>67</v>
      </c>
      <c r="D36" s="58">
        <v>2</v>
      </c>
      <c r="E36" s="39"/>
      <c r="L36" s="17"/>
      <c r="M36" s="17"/>
    </row>
    <row r="37" spans="1:13" ht="20.100000000000001" customHeight="1" x14ac:dyDescent="0.2">
      <c r="A37" s="57" t="s">
        <v>68</v>
      </c>
      <c r="B37" s="58" t="s">
        <v>69</v>
      </c>
      <c r="C37" s="59" t="s">
        <v>70</v>
      </c>
      <c r="D37" s="58">
        <v>2</v>
      </c>
      <c r="E37" s="39"/>
      <c r="L37" s="17"/>
      <c r="M37" s="17"/>
    </row>
    <row r="38" spans="1:13" ht="20.100000000000001" customHeight="1" x14ac:dyDescent="0.2">
      <c r="A38" s="57" t="s">
        <v>71</v>
      </c>
      <c r="B38" s="58" t="s">
        <v>69</v>
      </c>
      <c r="C38" s="59" t="s">
        <v>72</v>
      </c>
      <c r="D38" s="58">
        <v>2</v>
      </c>
      <c r="E38" s="39"/>
      <c r="L38" s="17"/>
      <c r="M38" s="17"/>
    </row>
    <row r="39" spans="1:13" ht="20.100000000000001" customHeight="1" x14ac:dyDescent="0.25">
      <c r="A39" s="57"/>
      <c r="B39" s="58"/>
      <c r="C39" s="59"/>
      <c r="D39" s="60">
        <f>SUM(D33:D38)</f>
        <v>9</v>
      </c>
      <c r="E39" s="39"/>
      <c r="L39" s="17"/>
      <c r="M39" s="17"/>
    </row>
    <row r="40" spans="1:13" ht="20.100000000000001" customHeight="1" x14ac:dyDescent="0.2">
      <c r="A40" s="57" t="s">
        <v>73</v>
      </c>
      <c r="B40" s="58" t="s">
        <v>74</v>
      </c>
      <c r="C40" s="59" t="s">
        <v>75</v>
      </c>
      <c r="D40" s="58">
        <v>2</v>
      </c>
      <c r="E40" s="39"/>
      <c r="L40" s="17"/>
      <c r="M40" s="17"/>
    </row>
    <row r="41" spans="1:13" ht="20.100000000000001" customHeight="1" x14ac:dyDescent="0.2">
      <c r="A41" s="57" t="s">
        <v>76</v>
      </c>
      <c r="B41" s="58" t="s">
        <v>77</v>
      </c>
      <c r="C41" s="59" t="s">
        <v>78</v>
      </c>
      <c r="D41" s="58">
        <v>2</v>
      </c>
      <c r="E41" s="39"/>
      <c r="L41" s="17"/>
      <c r="M41" s="17"/>
    </row>
    <row r="42" spans="1:13" ht="20.100000000000001" customHeight="1" x14ac:dyDescent="0.2">
      <c r="A42" s="57" t="s">
        <v>79</v>
      </c>
      <c r="B42" s="58" t="s">
        <v>80</v>
      </c>
      <c r="C42" s="59" t="s">
        <v>81</v>
      </c>
      <c r="D42" s="58">
        <v>2</v>
      </c>
      <c r="E42" s="39"/>
      <c r="L42" s="17"/>
      <c r="M42" s="17"/>
    </row>
    <row r="43" spans="1:13" ht="20.100000000000001" customHeight="1" x14ac:dyDescent="0.2">
      <c r="A43" s="57" t="s">
        <v>82</v>
      </c>
      <c r="B43" s="58" t="s">
        <v>83</v>
      </c>
      <c r="C43" s="59" t="s">
        <v>84</v>
      </c>
      <c r="D43" s="58">
        <v>2</v>
      </c>
      <c r="E43" s="39"/>
      <c r="L43" s="17"/>
      <c r="M43" s="17"/>
    </row>
    <row r="44" spans="1:13" ht="20.100000000000001" customHeight="1" x14ac:dyDescent="0.2">
      <c r="A44" s="57" t="s">
        <v>85</v>
      </c>
      <c r="B44" s="58" t="s">
        <v>86</v>
      </c>
      <c r="C44" s="59" t="s">
        <v>87</v>
      </c>
      <c r="D44" s="58">
        <v>2</v>
      </c>
      <c r="E44" s="39"/>
      <c r="L44" s="17"/>
      <c r="M44" s="17"/>
    </row>
    <row r="45" spans="1:13" ht="20.100000000000001" customHeight="1" x14ac:dyDescent="0.2">
      <c r="A45" s="57" t="s">
        <v>88</v>
      </c>
      <c r="B45" s="58" t="s">
        <v>89</v>
      </c>
      <c r="C45" s="59" t="s">
        <v>90</v>
      </c>
      <c r="D45" s="58">
        <v>2</v>
      </c>
      <c r="E45" s="39"/>
      <c r="L45" s="17"/>
      <c r="M45" s="17"/>
    </row>
    <row r="46" spans="1:13" ht="20.100000000000001" customHeight="1" x14ac:dyDescent="0.2">
      <c r="A46" s="57"/>
      <c r="B46" s="58"/>
      <c r="C46" s="59"/>
      <c r="D46" s="58">
        <f>SUM(D40:D45)</f>
        <v>12</v>
      </c>
      <c r="E46" s="39"/>
      <c r="L46" s="17"/>
      <c r="M46" s="17"/>
    </row>
    <row r="47" spans="1:13" ht="20.100000000000001" customHeight="1" x14ac:dyDescent="0.2">
      <c r="A47" s="42" t="s">
        <v>91</v>
      </c>
      <c r="B47" s="42" t="s">
        <v>92</v>
      </c>
      <c r="C47" s="61" t="s">
        <v>93</v>
      </c>
      <c r="D47" s="58">
        <v>9</v>
      </c>
      <c r="E47" s="39"/>
      <c r="L47" s="17"/>
      <c r="M47" s="17"/>
    </row>
    <row r="48" spans="1:13" ht="20.100000000000001" customHeight="1" x14ac:dyDescent="0.2">
      <c r="A48" s="42" t="s">
        <v>94</v>
      </c>
      <c r="B48" s="42" t="s">
        <v>92</v>
      </c>
      <c r="C48" s="61" t="s">
        <v>95</v>
      </c>
      <c r="D48" s="58">
        <v>5</v>
      </c>
      <c r="E48" s="39"/>
      <c r="L48" s="17"/>
      <c r="M48" s="17"/>
    </row>
    <row r="49" spans="1:13" ht="20.100000000000001" customHeight="1" x14ac:dyDescent="0.2">
      <c r="A49" s="42" t="s">
        <v>96</v>
      </c>
      <c r="B49" s="42" t="s">
        <v>97</v>
      </c>
      <c r="C49" s="61" t="s">
        <v>98</v>
      </c>
      <c r="D49" s="58">
        <v>15</v>
      </c>
      <c r="E49" s="39"/>
      <c r="L49" s="17"/>
      <c r="M49" s="17"/>
    </row>
    <row r="50" spans="1:13" ht="20.100000000000001" customHeight="1" x14ac:dyDescent="0.2">
      <c r="A50" s="42" t="s">
        <v>99</v>
      </c>
      <c r="B50" s="62" t="s">
        <v>100</v>
      </c>
      <c r="C50" s="61" t="s">
        <v>101</v>
      </c>
      <c r="D50" s="58">
        <v>15</v>
      </c>
      <c r="E50" s="39"/>
      <c r="L50" s="17"/>
      <c r="M50" s="17"/>
    </row>
    <row r="51" spans="1:13" ht="20.100000000000001" customHeight="1" x14ac:dyDescent="0.2">
      <c r="A51" s="42" t="s">
        <v>102</v>
      </c>
      <c r="B51" s="41" t="s">
        <v>103</v>
      </c>
      <c r="C51" s="61" t="s">
        <v>104</v>
      </c>
      <c r="D51" s="58">
        <v>10</v>
      </c>
      <c r="E51" s="39"/>
      <c r="L51" s="17"/>
      <c r="M51" s="17"/>
    </row>
    <row r="52" spans="1:13" ht="20.100000000000001" customHeight="1" x14ac:dyDescent="0.2">
      <c r="A52" s="42" t="s">
        <v>105</v>
      </c>
      <c r="B52" s="40" t="s">
        <v>106</v>
      </c>
      <c r="C52" s="61" t="s">
        <v>107</v>
      </c>
      <c r="D52" s="58">
        <v>10</v>
      </c>
      <c r="E52" s="39"/>
      <c r="L52" s="17"/>
      <c r="M52" s="17"/>
    </row>
    <row r="53" spans="1:13" ht="20.100000000000001" customHeight="1" x14ac:dyDescent="0.2">
      <c r="A53" s="42" t="s">
        <v>108</v>
      </c>
      <c r="B53" s="41" t="s">
        <v>109</v>
      </c>
      <c r="C53" s="61" t="s">
        <v>110</v>
      </c>
      <c r="D53" s="58">
        <v>10</v>
      </c>
      <c r="E53" s="39"/>
      <c r="L53" s="17"/>
      <c r="M53" s="17"/>
    </row>
    <row r="54" spans="1:13" ht="20.100000000000001" customHeight="1" x14ac:dyDescent="0.2">
      <c r="A54" s="42" t="s">
        <v>111</v>
      </c>
      <c r="B54" s="40" t="s">
        <v>112</v>
      </c>
      <c r="C54" s="61" t="s">
        <v>113</v>
      </c>
      <c r="D54" s="58">
        <v>10</v>
      </c>
      <c r="E54" s="39"/>
      <c r="L54" s="17"/>
      <c r="M54" s="17"/>
    </row>
    <row r="55" spans="1:13" ht="20.100000000000001" customHeight="1" x14ac:dyDescent="0.2">
      <c r="A55" s="42" t="s">
        <v>114</v>
      </c>
      <c r="B55" s="41" t="s">
        <v>112</v>
      </c>
      <c r="C55" s="61" t="s">
        <v>95</v>
      </c>
      <c r="D55" s="58">
        <v>10</v>
      </c>
      <c r="E55" s="39"/>
      <c r="L55" s="17"/>
      <c r="M55" s="17"/>
    </row>
    <row r="56" spans="1:13" ht="20.100000000000001" customHeight="1" x14ac:dyDescent="0.25">
      <c r="A56" s="42"/>
      <c r="B56" s="41"/>
      <c r="C56" s="61"/>
      <c r="D56" s="60">
        <f>SUM(D47:D55)</f>
        <v>94</v>
      </c>
      <c r="E56" s="39"/>
      <c r="L56" s="17"/>
      <c r="M56" s="17"/>
    </row>
    <row r="57" spans="1:13" ht="20.100000000000001" customHeight="1" x14ac:dyDescent="0.2">
      <c r="A57" s="57" t="s">
        <v>115</v>
      </c>
      <c r="B57" s="58" t="s">
        <v>116</v>
      </c>
      <c r="C57" s="59" t="s">
        <v>117</v>
      </c>
      <c r="D57" s="58">
        <v>10</v>
      </c>
      <c r="E57" s="39"/>
      <c r="L57" s="17"/>
      <c r="M57" s="17"/>
    </row>
    <row r="58" spans="1:13" ht="20.100000000000001" customHeight="1" x14ac:dyDescent="0.2">
      <c r="A58" s="57" t="s">
        <v>118</v>
      </c>
      <c r="B58" s="58" t="s">
        <v>119</v>
      </c>
      <c r="C58" s="59" t="s">
        <v>120</v>
      </c>
      <c r="D58" s="58">
        <v>10</v>
      </c>
      <c r="E58" s="39"/>
      <c r="L58" s="17"/>
      <c r="M58" s="17"/>
    </row>
    <row r="59" spans="1:13" ht="20.100000000000001" customHeight="1" x14ac:dyDescent="0.2">
      <c r="A59" s="57" t="s">
        <v>121</v>
      </c>
      <c r="B59" s="58" t="s">
        <v>122</v>
      </c>
      <c r="C59" s="59" t="s">
        <v>123</v>
      </c>
      <c r="D59" s="58">
        <v>10</v>
      </c>
      <c r="E59" s="39"/>
      <c r="L59" s="17"/>
      <c r="M59" s="17"/>
    </row>
    <row r="60" spans="1:13" ht="20.100000000000001" customHeight="1" x14ac:dyDescent="0.2">
      <c r="A60" s="57" t="s">
        <v>124</v>
      </c>
      <c r="B60" s="58" t="s">
        <v>125</v>
      </c>
      <c r="C60" s="59" t="s">
        <v>126</v>
      </c>
      <c r="D60" s="58">
        <v>9</v>
      </c>
      <c r="E60" s="39"/>
      <c r="L60" s="17"/>
      <c r="M60" s="17"/>
    </row>
    <row r="61" spans="1:13" ht="20.100000000000001" customHeight="1" x14ac:dyDescent="0.2">
      <c r="A61" s="57" t="s">
        <v>127</v>
      </c>
      <c r="B61" s="58" t="s">
        <v>128</v>
      </c>
      <c r="C61" s="59" t="s">
        <v>129</v>
      </c>
      <c r="D61" s="58">
        <v>10</v>
      </c>
      <c r="E61" s="39"/>
      <c r="L61" s="17"/>
      <c r="M61" s="17"/>
    </row>
    <row r="62" spans="1:13" ht="20.100000000000001" customHeight="1" x14ac:dyDescent="0.2">
      <c r="A62" s="57" t="s">
        <v>130</v>
      </c>
      <c r="B62" s="58"/>
      <c r="C62" s="59" t="s">
        <v>131</v>
      </c>
      <c r="D62" s="58">
        <v>2</v>
      </c>
      <c r="E62" s="39"/>
      <c r="L62" s="17"/>
      <c r="M62" s="17"/>
    </row>
    <row r="63" spans="1:13" ht="20.100000000000001" customHeight="1" x14ac:dyDescent="0.25">
      <c r="A63" s="57"/>
      <c r="B63" s="58"/>
      <c r="C63" s="59"/>
      <c r="D63" s="60">
        <f>SUM(D57:D62)</f>
        <v>51</v>
      </c>
      <c r="E63" s="39"/>
      <c r="L63" s="17"/>
      <c r="M63" s="17"/>
    </row>
    <row r="64" spans="1:13" ht="20.100000000000001" customHeight="1" x14ac:dyDescent="0.2">
      <c r="A64" s="40" t="s">
        <v>132</v>
      </c>
      <c r="B64" s="40" t="s">
        <v>92</v>
      </c>
      <c r="C64" s="61" t="s">
        <v>133</v>
      </c>
      <c r="D64" s="58">
        <v>4</v>
      </c>
      <c r="E64" s="39"/>
      <c r="L64" s="17"/>
      <c r="M64" s="17"/>
    </row>
    <row r="65" spans="1:13" ht="20.100000000000001" customHeight="1" x14ac:dyDescent="0.2">
      <c r="A65" s="41" t="s">
        <v>134</v>
      </c>
      <c r="B65" s="41" t="s">
        <v>135</v>
      </c>
      <c r="C65" s="61" t="s">
        <v>136</v>
      </c>
      <c r="D65" s="58">
        <v>4</v>
      </c>
      <c r="E65" s="39"/>
      <c r="L65" s="17"/>
      <c r="M65" s="17"/>
    </row>
    <row r="66" spans="1:13" ht="20.100000000000001" customHeight="1" x14ac:dyDescent="0.2">
      <c r="A66" s="40" t="s">
        <v>137</v>
      </c>
      <c r="B66" s="40" t="s">
        <v>92</v>
      </c>
      <c r="C66" s="61" t="s">
        <v>138</v>
      </c>
      <c r="D66" s="58">
        <v>3</v>
      </c>
      <c r="E66" s="39"/>
      <c r="L66" s="17"/>
      <c r="M66" s="17"/>
    </row>
    <row r="67" spans="1:13" ht="20.100000000000001" customHeight="1" x14ac:dyDescent="0.2">
      <c r="A67" s="41" t="s">
        <v>139</v>
      </c>
      <c r="B67" s="41" t="s">
        <v>140</v>
      </c>
      <c r="C67" s="61" t="s">
        <v>141</v>
      </c>
      <c r="D67" s="58">
        <v>4</v>
      </c>
      <c r="E67" s="39"/>
      <c r="L67" s="17"/>
      <c r="M67" s="17"/>
    </row>
    <row r="68" spans="1:13" ht="20.100000000000001" customHeight="1" x14ac:dyDescent="0.2">
      <c r="A68" s="40" t="s">
        <v>142</v>
      </c>
      <c r="B68" s="40" t="s">
        <v>143</v>
      </c>
      <c r="C68" s="61" t="s">
        <v>144</v>
      </c>
      <c r="D68" s="58">
        <v>1</v>
      </c>
      <c r="E68" s="39"/>
      <c r="L68" s="17"/>
      <c r="M68" s="17"/>
    </row>
    <row r="69" spans="1:13" ht="20.100000000000001" customHeight="1" x14ac:dyDescent="0.2">
      <c r="A69" s="41" t="s">
        <v>145</v>
      </c>
      <c r="B69" s="41" t="s">
        <v>146</v>
      </c>
      <c r="C69" s="61" t="s">
        <v>147</v>
      </c>
      <c r="D69" s="58">
        <v>3</v>
      </c>
      <c r="E69" s="39"/>
      <c r="L69" s="17"/>
      <c r="M69" s="17"/>
    </row>
    <row r="70" spans="1:13" ht="20.100000000000001" customHeight="1" x14ac:dyDescent="0.2">
      <c r="A70" s="40" t="s">
        <v>148</v>
      </c>
      <c r="B70" s="40" t="s">
        <v>149</v>
      </c>
      <c r="C70" s="61" t="s">
        <v>150</v>
      </c>
      <c r="D70" s="58">
        <v>4</v>
      </c>
      <c r="E70" s="39"/>
      <c r="L70" s="17"/>
      <c r="M70" s="17"/>
    </row>
    <row r="71" spans="1:13" ht="20.100000000000001" customHeight="1" x14ac:dyDescent="0.2">
      <c r="A71" s="41" t="s">
        <v>151</v>
      </c>
      <c r="B71" s="41" t="s">
        <v>149</v>
      </c>
      <c r="C71" s="61" t="s">
        <v>152</v>
      </c>
      <c r="D71" s="58">
        <v>2</v>
      </c>
      <c r="E71" s="39"/>
      <c r="L71" s="17"/>
      <c r="M71" s="17"/>
    </row>
    <row r="72" spans="1:13" ht="20.100000000000001" customHeight="1" x14ac:dyDescent="0.2">
      <c r="A72" s="41" t="s">
        <v>153</v>
      </c>
      <c r="B72" s="41" t="s">
        <v>149</v>
      </c>
      <c r="C72" s="61" t="s">
        <v>154</v>
      </c>
      <c r="D72" s="58">
        <v>2</v>
      </c>
      <c r="E72" s="39"/>
      <c r="L72" s="17"/>
      <c r="M72" s="17"/>
    </row>
    <row r="73" spans="1:13" ht="20.100000000000001" customHeight="1" x14ac:dyDescent="0.2">
      <c r="A73" s="41" t="s">
        <v>155</v>
      </c>
      <c r="B73" s="41" t="s">
        <v>156</v>
      </c>
      <c r="C73" s="61" t="s">
        <v>157</v>
      </c>
      <c r="D73" s="58">
        <v>2</v>
      </c>
      <c r="E73" s="39"/>
      <c r="L73" s="17"/>
      <c r="M73" s="17"/>
    </row>
    <row r="74" spans="1:13" ht="20.100000000000001" customHeight="1" x14ac:dyDescent="0.2">
      <c r="A74" s="41" t="s">
        <v>158</v>
      </c>
      <c r="B74" s="41" t="s">
        <v>159</v>
      </c>
      <c r="C74" s="61" t="s">
        <v>160</v>
      </c>
      <c r="D74" s="58">
        <v>2</v>
      </c>
      <c r="E74" s="39"/>
      <c r="L74" s="17"/>
      <c r="M74" s="17"/>
    </row>
    <row r="75" spans="1:13" ht="20.100000000000001" customHeight="1" x14ac:dyDescent="0.2">
      <c r="A75" s="41" t="s">
        <v>161</v>
      </c>
      <c r="B75" s="41" t="s">
        <v>162</v>
      </c>
      <c r="C75" s="61" t="s">
        <v>163</v>
      </c>
      <c r="D75" s="58">
        <v>2</v>
      </c>
      <c r="E75" s="39"/>
      <c r="L75" s="17"/>
      <c r="M75" s="17"/>
    </row>
    <row r="76" spans="1:13" ht="20.100000000000001" customHeight="1" x14ac:dyDescent="0.2">
      <c r="A76" s="41" t="s">
        <v>164</v>
      </c>
      <c r="B76" s="41" t="s">
        <v>165</v>
      </c>
      <c r="C76" s="61" t="s">
        <v>166</v>
      </c>
      <c r="D76" s="58">
        <v>1</v>
      </c>
      <c r="E76" s="39"/>
      <c r="L76" s="17"/>
      <c r="M76" s="17"/>
    </row>
    <row r="77" spans="1:13" ht="20.100000000000001" customHeight="1" x14ac:dyDescent="0.2">
      <c r="A77" s="57" t="s">
        <v>167</v>
      </c>
      <c r="B77" s="58" t="s">
        <v>168</v>
      </c>
      <c r="C77" s="61" t="s">
        <v>169</v>
      </c>
      <c r="D77" s="58">
        <v>2</v>
      </c>
      <c r="E77" s="39"/>
      <c r="L77" s="17"/>
      <c r="M77" s="17"/>
    </row>
    <row r="78" spans="1:13" ht="20.100000000000001" customHeight="1" x14ac:dyDescent="0.2">
      <c r="A78" s="57" t="s">
        <v>170</v>
      </c>
      <c r="B78" s="58" t="s">
        <v>171</v>
      </c>
      <c r="C78" s="61" t="s">
        <v>172</v>
      </c>
      <c r="D78" s="58">
        <v>4</v>
      </c>
      <c r="E78" s="39"/>
      <c r="L78" s="17"/>
      <c r="M78" s="17"/>
    </row>
    <row r="79" spans="1:13" ht="20.100000000000001" customHeight="1" x14ac:dyDescent="0.2">
      <c r="A79" s="57" t="s">
        <v>173</v>
      </c>
      <c r="B79" s="58" t="s">
        <v>174</v>
      </c>
      <c r="C79" s="61" t="s">
        <v>175</v>
      </c>
      <c r="D79" s="58">
        <v>4</v>
      </c>
      <c r="E79" s="39"/>
      <c r="L79" s="17"/>
      <c r="M79" s="17"/>
    </row>
    <row r="80" spans="1:13" ht="20.100000000000001" customHeight="1" x14ac:dyDescent="0.2">
      <c r="A80" s="57" t="s">
        <v>176</v>
      </c>
      <c r="B80" s="58" t="s">
        <v>177</v>
      </c>
      <c r="C80" s="61" t="s">
        <v>178</v>
      </c>
      <c r="D80" s="58">
        <v>4</v>
      </c>
      <c r="E80" s="39"/>
      <c r="L80" s="17"/>
      <c r="M80" s="17"/>
    </row>
    <row r="81" spans="1:13" ht="20.100000000000001" customHeight="1" x14ac:dyDescent="0.2">
      <c r="A81" s="57" t="s">
        <v>179</v>
      </c>
      <c r="B81" s="58" t="s">
        <v>180</v>
      </c>
      <c r="C81" s="61" t="s">
        <v>181</v>
      </c>
      <c r="D81" s="58">
        <v>4</v>
      </c>
      <c r="E81" s="39"/>
      <c r="L81" s="17"/>
      <c r="M81" s="17"/>
    </row>
    <row r="82" spans="1:13" ht="20.100000000000001" customHeight="1" x14ac:dyDescent="0.25">
      <c r="A82" s="57"/>
      <c r="B82" s="58"/>
      <c r="C82" s="59"/>
      <c r="D82" s="60">
        <f>SUM(D64:D81)</f>
        <v>52</v>
      </c>
      <c r="E82" s="39"/>
      <c r="L82" s="17"/>
      <c r="M82" s="17"/>
    </row>
    <row r="83" spans="1:13" ht="20.100000000000001" customHeight="1" x14ac:dyDescent="0.25">
      <c r="B83" s="25"/>
      <c r="C83" s="25"/>
      <c r="L83" s="17"/>
      <c r="M83" s="17"/>
    </row>
    <row r="84" spans="1:13" ht="20.100000000000001" customHeight="1" x14ac:dyDescent="0.25">
      <c r="B84" s="63" t="s">
        <v>182</v>
      </c>
      <c r="C84" s="63"/>
      <c r="D84" s="63"/>
      <c r="E84" s="63"/>
      <c r="L84" s="17"/>
      <c r="M84" s="17"/>
    </row>
    <row r="85" spans="1:13" ht="20.100000000000001" customHeight="1" x14ac:dyDescent="0.25">
      <c r="B85" s="64" t="s">
        <v>183</v>
      </c>
      <c r="C85" s="64" t="s">
        <v>184</v>
      </c>
      <c r="D85" s="64" t="s">
        <v>31</v>
      </c>
      <c r="E85" s="64"/>
      <c r="L85" s="17"/>
      <c r="M85" s="17"/>
    </row>
    <row r="86" spans="1:13" s="23" customFormat="1" ht="20.100000000000001" customHeight="1" x14ac:dyDescent="0.2">
      <c r="A86" s="6"/>
      <c r="B86" s="58" t="s">
        <v>185</v>
      </c>
      <c r="C86" s="58" t="s">
        <v>186</v>
      </c>
      <c r="D86" s="58">
        <v>2</v>
      </c>
      <c r="E86" s="58"/>
      <c r="L86" s="17"/>
      <c r="M86" s="17"/>
    </row>
    <row r="87" spans="1:13" s="23" customFormat="1" ht="20.100000000000001" customHeight="1" x14ac:dyDescent="0.2">
      <c r="A87" s="6"/>
      <c r="B87" s="58" t="s">
        <v>187</v>
      </c>
      <c r="C87" s="58" t="s">
        <v>188</v>
      </c>
      <c r="D87" s="58">
        <v>1</v>
      </c>
      <c r="E87" s="58"/>
      <c r="L87" s="17"/>
      <c r="M87" s="17"/>
    </row>
    <row r="88" spans="1:13" s="23" customFormat="1" ht="20.100000000000001" customHeight="1" x14ac:dyDescent="0.2">
      <c r="A88" s="6"/>
      <c r="B88" s="58" t="s">
        <v>189</v>
      </c>
      <c r="C88" s="58" t="s">
        <v>190</v>
      </c>
      <c r="D88" s="58">
        <v>1</v>
      </c>
      <c r="E88" s="58"/>
      <c r="L88" s="17"/>
      <c r="M88" s="17"/>
    </row>
    <row r="89" spans="1:13" s="23" customFormat="1" ht="20.100000000000001" customHeight="1" x14ac:dyDescent="0.2">
      <c r="A89" s="6"/>
      <c r="B89" s="58" t="s">
        <v>191</v>
      </c>
      <c r="C89" s="58" t="s">
        <v>192</v>
      </c>
      <c r="D89" s="58">
        <v>1</v>
      </c>
      <c r="E89" s="58"/>
      <c r="L89" s="17"/>
      <c r="M89" s="17"/>
    </row>
    <row r="90" spans="1:13" s="23" customFormat="1" ht="20.100000000000001" customHeight="1" x14ac:dyDescent="0.2">
      <c r="A90" s="6"/>
      <c r="B90" s="58" t="s">
        <v>193</v>
      </c>
      <c r="C90" s="58" t="s">
        <v>194</v>
      </c>
      <c r="D90" s="58">
        <v>1</v>
      </c>
      <c r="E90" s="58"/>
      <c r="L90" s="17"/>
      <c r="M90" s="17"/>
    </row>
    <row r="91" spans="1:13" ht="20.100000000000001" customHeight="1" x14ac:dyDescent="0.2">
      <c r="B91" s="58" t="s">
        <v>195</v>
      </c>
      <c r="C91" s="58" t="s">
        <v>196</v>
      </c>
      <c r="D91" s="58">
        <v>1</v>
      </c>
      <c r="E91" s="58"/>
    </row>
    <row r="92" spans="1:13" ht="20.100000000000001" customHeight="1" x14ac:dyDescent="0.2">
      <c r="B92" s="58" t="s">
        <v>197</v>
      </c>
      <c r="C92" s="58" t="s">
        <v>198</v>
      </c>
      <c r="D92" s="58">
        <v>1</v>
      </c>
      <c r="E92" s="58"/>
    </row>
    <row r="93" spans="1:13" ht="20.100000000000001" customHeight="1" x14ac:dyDescent="0.2">
      <c r="B93" s="58" t="s">
        <v>199</v>
      </c>
      <c r="C93" s="58" t="s">
        <v>200</v>
      </c>
      <c r="D93" s="58">
        <v>1</v>
      </c>
      <c r="E93" s="58"/>
    </row>
    <row r="94" spans="1:13" ht="20.100000000000001" customHeight="1" x14ac:dyDescent="0.2">
      <c r="B94" s="58" t="s">
        <v>201</v>
      </c>
      <c r="C94" s="58" t="s">
        <v>202</v>
      </c>
      <c r="D94" s="58">
        <v>1</v>
      </c>
      <c r="E94" s="58"/>
    </row>
    <row r="95" spans="1:13" ht="20.100000000000001" customHeight="1" x14ac:dyDescent="0.2">
      <c r="B95" s="58" t="s">
        <v>203</v>
      </c>
      <c r="C95" s="58" t="s">
        <v>204</v>
      </c>
      <c r="D95" s="58">
        <v>2</v>
      </c>
      <c r="E95" s="58"/>
    </row>
    <row r="96" spans="1:13" ht="20.100000000000001" customHeight="1" x14ac:dyDescent="0.2">
      <c r="B96" s="58" t="s">
        <v>205</v>
      </c>
      <c r="C96" s="58" t="s">
        <v>206</v>
      </c>
      <c r="D96" s="58">
        <v>1</v>
      </c>
      <c r="E96" s="58"/>
    </row>
    <row r="97" spans="2:5" ht="20.100000000000001" customHeight="1" x14ac:dyDescent="0.2">
      <c r="B97" s="58" t="s">
        <v>207</v>
      </c>
      <c r="C97" s="58" t="s">
        <v>208</v>
      </c>
      <c r="D97" s="58">
        <v>2</v>
      </c>
      <c r="E97" s="58"/>
    </row>
    <row r="98" spans="2:5" ht="20.100000000000001" customHeight="1" x14ac:dyDescent="0.2">
      <c r="B98" s="58" t="s">
        <v>209</v>
      </c>
      <c r="C98" s="58" t="s">
        <v>210</v>
      </c>
      <c r="D98" s="58">
        <v>1</v>
      </c>
      <c r="E98" s="58"/>
    </row>
    <row r="99" spans="2:5" ht="20.100000000000001" customHeight="1" x14ac:dyDescent="0.2">
      <c r="B99" s="58" t="s">
        <v>211</v>
      </c>
      <c r="C99" s="58" t="s">
        <v>212</v>
      </c>
      <c r="D99" s="58">
        <v>1</v>
      </c>
      <c r="E99" s="58"/>
    </row>
    <row r="100" spans="2:5" ht="20.100000000000001" customHeight="1" x14ac:dyDescent="0.2">
      <c r="B100" s="58" t="s">
        <v>213</v>
      </c>
      <c r="C100" s="58" t="s">
        <v>32</v>
      </c>
      <c r="D100" s="58">
        <v>1</v>
      </c>
      <c r="E100" s="58"/>
    </row>
    <row r="101" spans="2:5" ht="20.100000000000001" customHeight="1" x14ac:dyDescent="0.2">
      <c r="B101" s="58" t="s">
        <v>214</v>
      </c>
      <c r="C101" s="58" t="s">
        <v>215</v>
      </c>
      <c r="D101" s="58">
        <v>2</v>
      </c>
      <c r="E101" s="58"/>
    </row>
    <row r="102" spans="2:5" ht="20.100000000000001" customHeight="1" x14ac:dyDescent="0.25">
      <c r="B102" s="58"/>
      <c r="C102" s="58"/>
      <c r="D102" s="60">
        <f>SUM(D86:D101)</f>
        <v>20</v>
      </c>
      <c r="E102" s="58"/>
    </row>
    <row r="103" spans="2:5" ht="20.100000000000001" customHeight="1" x14ac:dyDescent="0.2">
      <c r="B103" s="58"/>
      <c r="C103" s="58"/>
      <c r="D103" s="58"/>
      <c r="E103" s="58"/>
    </row>
    <row r="104" spans="2:5" ht="20.100000000000001" customHeight="1" x14ac:dyDescent="0.2">
      <c r="B104" s="21"/>
      <c r="C104" s="21"/>
      <c r="D104" s="21"/>
      <c r="E104" s="21"/>
    </row>
    <row r="105" spans="2:5" ht="20.100000000000001" customHeight="1" x14ac:dyDescent="0.2">
      <c r="B105" s="21"/>
      <c r="C105" s="20"/>
      <c r="D105" s="21"/>
      <c r="E105" s="21"/>
    </row>
    <row r="106" spans="2:5" ht="20.100000000000001" customHeight="1" x14ac:dyDescent="0.2">
      <c r="B106" s="58">
        <v>1</v>
      </c>
      <c r="C106" s="65" t="s">
        <v>216</v>
      </c>
      <c r="D106" s="21"/>
      <c r="E106" s="21"/>
    </row>
    <row r="107" spans="2:5" ht="20.100000000000001" customHeight="1" x14ac:dyDescent="0.2">
      <c r="B107" s="58">
        <v>3</v>
      </c>
      <c r="C107" s="65" t="s">
        <v>217</v>
      </c>
      <c r="D107" s="21"/>
      <c r="E107" s="21"/>
    </row>
    <row r="108" spans="2:5" ht="20.100000000000001" customHeight="1" x14ac:dyDescent="0.2">
      <c r="B108" s="58">
        <v>1</v>
      </c>
      <c r="C108" s="65" t="s">
        <v>218</v>
      </c>
      <c r="D108" s="21"/>
      <c r="E108" s="21"/>
    </row>
    <row r="109" spans="2:5" ht="20.100000000000001" customHeight="1" x14ac:dyDescent="0.2">
      <c r="B109" s="58">
        <v>1</v>
      </c>
      <c r="C109" s="65" t="s">
        <v>219</v>
      </c>
      <c r="D109" s="21"/>
      <c r="E109" s="21"/>
    </row>
    <row r="110" spans="2:5" ht="20.100000000000001" customHeight="1" x14ac:dyDescent="0.2">
      <c r="B110" s="58">
        <v>1</v>
      </c>
      <c r="C110" s="65" t="s">
        <v>220</v>
      </c>
      <c r="D110" s="21"/>
      <c r="E110" s="21"/>
    </row>
    <row r="111" spans="2:5" ht="20.100000000000001" customHeight="1" x14ac:dyDescent="0.2">
      <c r="B111" s="58">
        <v>2</v>
      </c>
      <c r="C111" s="65" t="s">
        <v>221</v>
      </c>
      <c r="D111" s="21"/>
      <c r="E111" s="21"/>
    </row>
    <row r="112" spans="2:5" ht="20.100000000000001" customHeight="1" x14ac:dyDescent="0.25">
      <c r="B112" s="60">
        <f>SUM(B106:B111)</f>
        <v>9</v>
      </c>
      <c r="C112" s="65"/>
      <c r="D112" s="21"/>
      <c r="E112" s="21"/>
    </row>
    <row r="113" spans="1:5" ht="20.100000000000001" customHeight="1" x14ac:dyDescent="0.2">
      <c r="B113" s="20"/>
      <c r="C113" s="20"/>
      <c r="D113" s="21"/>
      <c r="E113" s="21"/>
    </row>
    <row r="114" spans="1:5" ht="20.100000000000001" customHeight="1" x14ac:dyDescent="0.25">
      <c r="B114" s="66"/>
      <c r="C114" s="66"/>
      <c r="D114" s="66"/>
      <c r="E114" s="66"/>
    </row>
    <row r="115" spans="1:5" ht="20.100000000000001" customHeight="1" x14ac:dyDescent="0.25">
      <c r="B115" s="67" t="s">
        <v>18</v>
      </c>
      <c r="C115" s="68" t="s">
        <v>222</v>
      </c>
      <c r="D115" s="20"/>
      <c r="E115" s="69"/>
    </row>
    <row r="116" spans="1:5" ht="20.100000000000001" customHeight="1" x14ac:dyDescent="0.25">
      <c r="B116" s="25"/>
      <c r="C116" s="68" t="s">
        <v>223</v>
      </c>
      <c r="D116" s="20"/>
      <c r="E116" s="21"/>
    </row>
    <row r="117" spans="1:5" ht="20.100000000000001" customHeight="1" x14ac:dyDescent="0.25">
      <c r="B117" s="25"/>
      <c r="C117" s="68" t="s">
        <v>224</v>
      </c>
      <c r="D117" s="20"/>
      <c r="E117" s="21"/>
    </row>
    <row r="122" spans="1:5" ht="20.100000000000001" customHeight="1" x14ac:dyDescent="0.25">
      <c r="A122" s="25"/>
      <c r="B122" s="25"/>
      <c r="C122" s="70"/>
    </row>
    <row r="123" spans="1:5" ht="20.100000000000001" customHeight="1" thickBot="1" x14ac:dyDescent="0.25">
      <c r="A123" s="20" t="s">
        <v>225</v>
      </c>
      <c r="B123" s="71"/>
      <c r="C123" s="71"/>
    </row>
    <row r="124" spans="1:5" ht="20.100000000000001" customHeight="1" x14ac:dyDescent="0.2">
      <c r="A124" s="20"/>
      <c r="B124" s="20"/>
      <c r="C124" s="20"/>
    </row>
    <row r="125" spans="1:5" ht="20.100000000000001" customHeight="1" x14ac:dyDescent="0.2">
      <c r="A125" s="20"/>
      <c r="B125" s="20"/>
      <c r="C125" s="20"/>
    </row>
    <row r="126" spans="1:5" ht="20.100000000000001" customHeight="1" thickBot="1" x14ac:dyDescent="0.25">
      <c r="A126" s="20" t="s">
        <v>226</v>
      </c>
      <c r="B126" s="71"/>
      <c r="C126" s="71"/>
    </row>
    <row r="127" spans="1:5" ht="20.100000000000001" customHeight="1" x14ac:dyDescent="0.2">
      <c r="A127" s="20"/>
      <c r="B127" s="20"/>
      <c r="C127" s="20"/>
    </row>
    <row r="128" spans="1:5" ht="20.100000000000001" customHeight="1" x14ac:dyDescent="0.2">
      <c r="A128" s="20"/>
      <c r="B128" s="20"/>
      <c r="C128" s="20"/>
    </row>
    <row r="129" spans="1:3" ht="20.100000000000001" customHeight="1" thickBot="1" x14ac:dyDescent="0.25">
      <c r="A129" s="20" t="s">
        <v>227</v>
      </c>
      <c r="B129" s="71"/>
      <c r="C129" s="71"/>
    </row>
    <row r="130" spans="1:3" ht="20.100000000000001" customHeight="1" x14ac:dyDescent="0.2">
      <c r="A130" s="20"/>
      <c r="B130" s="20"/>
      <c r="C130" s="20"/>
    </row>
    <row r="131" spans="1:3" ht="20.100000000000001" customHeight="1" x14ac:dyDescent="0.2">
      <c r="A131" s="20"/>
      <c r="B131" s="20"/>
      <c r="C131" s="20"/>
    </row>
    <row r="132" spans="1:3" ht="20.100000000000001" customHeight="1" thickBot="1" x14ac:dyDescent="0.25">
      <c r="A132" s="20" t="s">
        <v>228</v>
      </c>
      <c r="B132" s="71"/>
      <c r="C132" s="71"/>
    </row>
    <row r="133" spans="1:3" ht="20.100000000000001" customHeight="1" x14ac:dyDescent="0.2">
      <c r="A133" s="20"/>
      <c r="B133" s="20"/>
      <c r="C133" s="20"/>
    </row>
    <row r="134" spans="1:3" ht="20.100000000000001" customHeight="1" x14ac:dyDescent="0.25">
      <c r="A134" s="25"/>
      <c r="B134" s="25"/>
      <c r="C134" s="70"/>
    </row>
    <row r="135" spans="1:3" ht="20.100000000000001" customHeight="1" x14ac:dyDescent="0.25">
      <c r="A135" s="25"/>
      <c r="B135" s="25"/>
      <c r="C135" s="25"/>
    </row>
  </sheetData>
  <mergeCells count="9">
    <mergeCell ref="A11:B11"/>
    <mergeCell ref="L5:M6"/>
    <mergeCell ref="D2:E2"/>
    <mergeCell ref="C4:C5"/>
    <mergeCell ref="C2:C3"/>
    <mergeCell ref="D4:E4"/>
    <mergeCell ref="D5:E5"/>
    <mergeCell ref="E9:G9"/>
    <mergeCell ref="B84:E84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2023-02-27T02:35:42Z</cp:lastPrinted>
  <dcterms:created xsi:type="dcterms:W3CDTF">2023-01-26T13:28:36Z</dcterms:created>
  <dcterms:modified xsi:type="dcterms:W3CDTF">2023-02-27T02:37:20Z</dcterms:modified>
</cp:coreProperties>
</file>