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49C826D2-88A3-4C49-A5F8-5504BC8BD0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1" l="1"/>
  <c r="B133" i="1"/>
  <c r="B113" i="1"/>
  <c r="D90" i="1"/>
  <c r="D80" i="1"/>
  <c r="D5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<sst xmlns="http://schemas.openxmlformats.org/spreadsheetml/2006/main" count="260" uniqueCount="257">
  <si>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</si>
  <si>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</si>
  <si>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</si>
  <si>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</si>
  <si>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</si>
  <si>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</si>
  <si>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</si>
  <si>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</si>
  <si>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</si>
  <si>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</si>
  <si>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</si>
  <si>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</si>
  <si>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</si>
  <si>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</si>
  <si>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</si>
  <si>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</si>
  <si>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</si>
  <si>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</si>
  <si>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</si>
  <si>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</si>
  <si>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</si>
  <si>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</si>
  <si>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</si>
  <si>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</si>
  <si>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</si>
  <si>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</si>
  <si>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</si>
  <si>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</si>
  <si>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</si>
  <si>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</si>
  <si>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</si>
  <si>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</si>
  <si>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>CANTIDAD</t>
  </si>
  <si>
    <t>DESCRIPCION</t>
  </si>
  <si>
    <t>BANDEJA SUPERIOR</t>
  </si>
  <si>
    <t>MEDIDOR DE PROFUNDIDAD</t>
  </si>
  <si>
    <t>BANDEJA MEDIA</t>
  </si>
  <si>
    <t>BANDEJA INFERIOR</t>
  </si>
  <si>
    <t xml:space="preserve">CLINICA MILENIUM </t>
  </si>
  <si>
    <t>Cdla. Kennedy Norte Nahím Isaías</t>
  </si>
  <si>
    <t>INQ</t>
  </si>
  <si>
    <t xml:space="preserve">7:00AM </t>
  </si>
  <si>
    <t>DR. VELIZ</t>
  </si>
  <si>
    <t xml:space="preserve">MARIA ROSELI CALERO CRUZ </t>
  </si>
  <si>
    <t>TECNISEGURO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</si>
  <si>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</si>
  <si>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</si>
  <si>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</si>
  <si>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</si>
  <si>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</si>
  <si>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</si>
  <si>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</si>
  <si>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</si>
  <si>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</si>
  <si>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</si>
  <si>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</si>
  <si>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</si>
  <si>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</si>
  <si>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</si>
  <si>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</si>
  <si>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</si>
  <si>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</si>
  <si>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</si>
  <si>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</si>
  <si>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</si>
  <si>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</si>
  <si>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</si>
  <si>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</si>
  <si>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</si>
  <si>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</si>
  <si>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</si>
  <si>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</si>
  <si>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</si>
  <si>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</si>
  <si>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</si>
  <si>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</si>
  <si>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</si>
  <si>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</si>
  <si>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</si>
  <si>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</si>
  <si>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</si>
  <si>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</si>
  <si>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</si>
  <si>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</si>
  <si>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</si>
  <si>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</si>
  <si>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</si>
  <si>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</si>
  <si>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</si>
  <si>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</si>
  <si>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</si>
  <si>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</si>
  <si>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</si>
  <si>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</si>
  <si>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</si>
  <si>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</si>
  <si>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</si>
  <si>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</si>
  <si>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</si>
  <si>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</si>
  <si>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</si>
  <si>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</si>
  <si>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</si>
  <si>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</si>
  <si>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</si>
  <si>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</si>
  <si>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</si>
  <si>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</si>
  <si>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</si>
  <si>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</si>
  <si>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</si>
  <si>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</si>
  <si>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</si>
  <si>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</si>
  <si>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</si>
  <si>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</si>
  <si>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</si>
  <si>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</si>
  <si>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</si>
  <si>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</si>
  <si>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</si>
  <si>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</si>
  <si>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</si>
  <si>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</si>
  <si>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</si>
  <si>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</si>
  <si>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</si>
  <si>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</si>
  <si>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</si>
  <si>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</si>
  <si>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</si>
  <si>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</si>
  <si>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</si>
  <si>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</si>
  <si>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</si>
  <si>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</si>
  <si>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</si>
  <si>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</si>
  <si>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</si>
  <si>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</si>
  <si>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</si>
  <si>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</si>
  <si>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</si>
  <si>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</si>
  <si>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</si>
  <si>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</si>
  <si>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</si>
  <si>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</si>
  <si>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</si>
  <si>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</si>
  <si>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</si>
  <si>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</si>
  <si>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</si>
  <si>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</si>
  <si>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</si>
  <si>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</si>
  <si>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</si>
  <si>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</si>
  <si>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</si>
  <si>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</si>
  <si>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</si>
  <si>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</si>
  <si>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</si>
  <si>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</si>
  <si>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</si>
  <si>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</si>
  <si>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</si>
  <si>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</si>
  <si>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</si>
  <si>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</si>
  <si>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</si>
  <si>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</si>
  <si>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</si>
  <si>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</si>
  <si>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</si>
  <si>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</si>
  <si>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</si>
  <si>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</si>
  <si>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</si>
  <si>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</si>
  <si>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</si>
  <si>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</si>
  <si>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</si>
  <si>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</si>
  <si>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</si>
  <si>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</si>
  <si>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</si>
  <si>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</si>
  <si>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</si>
  <si>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</si>
  <si>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</si>
  <si>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</si>
  <si>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</si>
  <si>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</si>
  <si>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</si>
  <si>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</si>
  <si>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</si>
  <si>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</si>
  <si>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</si>
  <si>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</si>
  <si>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</si>
  <si>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</si>
  <si>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</si>
  <si>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</si>
  <si>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</si>
  <si>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</si>
  <si>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</si>
  <si>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</si>
  <si>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</si>
  <si>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</si>
  <si>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</si>
  <si>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</si>
  <si>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</si>
  <si>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</si>
  <si>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</si>
  <si>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</si>
  <si>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</si>
  <si>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</si>
  <si>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</si>
  <si>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</si>
  <si>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</si>
  <si>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</si>
  <si>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</si>
  <si>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</si>
  <si>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</si>
  <si>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</si>
  <si>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</si>
  <si>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</si>
  <si>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</si>
  <si>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</si>
  <si>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</si>
  <si>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</si>
  <si>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</si>
  <si>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</si>
  <si>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</si>
  <si>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</si>
  <si>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</si>
  <si>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</si>
  <si>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</si>
  <si>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</si>
  <si>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</si>
  <si>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</si>
  <si>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</si>
  <si>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</si>
  <si>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</si>
  <si>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</si>
  <si>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</si>
  <si>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</si>
  <si>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</si>
  <si>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</si>
  <si>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GRIS GRANDE # 1</t>
  </si>
  <si>
    <t>ADAPTADORES ANCLAJE RAPIDO</t>
  </si>
  <si>
    <t>LLAVE JACOBS</t>
  </si>
  <si>
    <t>PORTA BATERIA</t>
  </si>
  <si>
    <t>INTERCAMBIADOR DE BATERIA</t>
  </si>
  <si>
    <t xml:space="preserve">CONTENEDOR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</si>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</sst>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 applyProtection="1">
      <alignment horizontal="left" readingOrder="1"/>
      <protection locked="0"/>
    </xf>
    <xf numFmtId="0" fontId="12" fillId="0" borderId="0" xfId="1" applyFont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8">
    <cellStyle name="Moneda 2" xfId="3" xr:uid="{246C37B4-006C-46DD-9128-BAA498AC7092}"/>
    <cellStyle name="Moneda 3" xfId="7" xr:uid="{EA7B2B14-ACC5-4C8A-9000-B605E81CB9B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showGridLines="0" tabSelected="1" view="pageBreakPreview" topLeftCell="A49" zoomScaleNormal="100" zoomScaleSheetLayoutView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4257812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8" t="s">
        <v>25</v>
      </c>
      <c r="D2" s="64" t="s">
        <v>24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9"/>
      <c r="D3" s="41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6" t="s">
        <v>26</v>
      </c>
      <c r="D4" s="70" t="s">
        <v>28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7"/>
      <c r="D5" s="72" t="s">
        <v>29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 x14ac:dyDescent="0.25">
      <c r="A6" s="7"/>
      <c r="B6" s="7"/>
      <c r="C6" s="7"/>
      <c r="D6" s="7"/>
      <c r="E6" s="7"/>
      <c r="L6" s="63"/>
      <c r="M6" s="63"/>
    </row>
    <row r="7" spans="1:14" ht="20.100000000000001" customHeight="1" x14ac:dyDescent="0.2">
      <c r="A7" s="8" t="s">
        <v>0</v>
      </c>
      <c r="B7" s="8"/>
      <c r="C7" s="40">
        <f ca="1">NOW()</f>
        <v>45002.821478935184</v>
      </c>
      <c r="D7" s="8" t="s">
        <v>1</v>
      </c>
      <c r="E7" s="34">
        <v>20230300201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9" t="s">
        <v>38</v>
      </c>
      <c r="D9" s="12" t="s">
        <v>3</v>
      </c>
      <c r="E9" s="60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1" t="s">
        <v>22</v>
      </c>
      <c r="B11" s="62"/>
      <c r="C11" s="11" t="s">
        <v>39</v>
      </c>
      <c r="D11" s="12" t="s">
        <v>23</v>
      </c>
      <c r="E11" s="33" t="s">
        <v>40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8" t="s">
        <v>39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45003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43</v>
      </c>
      <c r="D19" s="12" t="s">
        <v>20</v>
      </c>
      <c r="E19" s="13" t="s">
        <v>44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74" t="s">
        <v>45</v>
      </c>
      <c r="B24" s="74" t="s">
        <v>46</v>
      </c>
      <c r="C24" s="75" t="s">
        <v>47</v>
      </c>
      <c r="D24" s="48">
        <v>1</v>
      </c>
      <c r="E24" s="39"/>
      <c r="L24" s="16"/>
      <c r="M24" s="16"/>
    </row>
    <row r="25" spans="1:13" ht="20.100000000000001" customHeight="1" x14ac:dyDescent="0.2">
      <c r="A25" s="76" t="s">
        <v>48</v>
      </c>
      <c r="B25" s="76" t="s">
        <v>49</v>
      </c>
      <c r="C25" s="77" t="s">
        <v>50</v>
      </c>
      <c r="D25" s="48">
        <v>1</v>
      </c>
      <c r="E25" s="39"/>
      <c r="L25" s="16"/>
      <c r="M25" s="16"/>
    </row>
    <row r="26" spans="1:13" ht="20.100000000000001" customHeight="1" x14ac:dyDescent="0.2">
      <c r="A26" s="74" t="s">
        <v>51</v>
      </c>
      <c r="B26" s="74" t="s">
        <v>52</v>
      </c>
      <c r="C26" s="75" t="s">
        <v>53</v>
      </c>
      <c r="D26" s="48">
        <v>1</v>
      </c>
      <c r="E26" s="39"/>
      <c r="L26" s="16"/>
      <c r="M26" s="16"/>
    </row>
    <row r="27" spans="1:13" ht="20.100000000000001" customHeight="1" x14ac:dyDescent="0.2">
      <c r="A27" s="76" t="s">
        <v>54</v>
      </c>
      <c r="B27" s="76" t="s">
        <v>55</v>
      </c>
      <c r="C27" s="77" t="s">
        <v>56</v>
      </c>
      <c r="D27" s="48">
        <v>1</v>
      </c>
      <c r="E27" s="39"/>
      <c r="L27" s="16"/>
      <c r="M27" s="16"/>
    </row>
    <row r="28" spans="1:13" ht="20.100000000000001" customHeight="1" x14ac:dyDescent="0.2">
      <c r="A28" s="74" t="s">
        <v>57</v>
      </c>
      <c r="B28" s="74" t="s">
        <v>58</v>
      </c>
      <c r="C28" s="75" t="s">
        <v>59</v>
      </c>
      <c r="D28" s="48">
        <v>1</v>
      </c>
      <c r="E28" s="39"/>
      <c r="L28" s="16"/>
      <c r="M28" s="16"/>
    </row>
    <row r="29" spans="1:13" ht="20.100000000000001" customHeight="1" x14ac:dyDescent="0.2">
      <c r="A29" s="78" t="s">
        <v>60</v>
      </c>
      <c r="B29" s="78" t="s">
        <v>61</v>
      </c>
      <c r="C29" s="79" t="s">
        <v>62</v>
      </c>
      <c r="D29" s="48">
        <v>1</v>
      </c>
      <c r="E29" s="39"/>
      <c r="L29" s="16"/>
      <c r="M29" s="16"/>
    </row>
    <row r="30" spans="1:13" ht="20.100000000000001" customHeight="1" x14ac:dyDescent="0.25">
      <c r="A30" s="76"/>
      <c r="B30" s="76"/>
      <c r="C30" s="77"/>
      <c r="D30" s="49">
        <v>6</v>
      </c>
      <c r="E30" s="39"/>
      <c r="L30" s="16"/>
      <c r="M30" s="16"/>
    </row>
    <row r="31" spans="1:13" ht="20.100000000000001" customHeight="1" x14ac:dyDescent="0.2">
      <c r="A31" s="80" t="s">
        <v>63</v>
      </c>
      <c r="B31" s="81">
        <v>200112210</v>
      </c>
      <c r="C31" s="82" t="s">
        <v>64</v>
      </c>
      <c r="D31" s="83">
        <v>2</v>
      </c>
      <c r="E31" s="39"/>
      <c r="L31" s="16"/>
      <c r="M31" s="16"/>
    </row>
    <row r="32" spans="1:13" ht="20.100000000000001" customHeight="1" x14ac:dyDescent="0.2">
      <c r="A32" s="80" t="s">
        <v>65</v>
      </c>
      <c r="B32" s="81">
        <v>200112210</v>
      </c>
      <c r="C32" s="82" t="s">
        <v>66</v>
      </c>
      <c r="D32" s="83">
        <v>4</v>
      </c>
      <c r="E32" s="39"/>
      <c r="L32" s="16"/>
      <c r="M32" s="16"/>
    </row>
    <row r="33" spans="1:13" ht="20.100000000000001" customHeight="1" x14ac:dyDescent="0.2">
      <c r="A33" s="80" t="s">
        <v>67</v>
      </c>
      <c r="B33" s="81">
        <v>200112211</v>
      </c>
      <c r="C33" s="82" t="s">
        <v>68</v>
      </c>
      <c r="D33" s="83">
        <v>3</v>
      </c>
      <c r="E33" s="39"/>
      <c r="L33" s="16"/>
      <c r="M33" s="16"/>
    </row>
    <row r="34" spans="1:13" ht="20.100000000000001" customHeight="1" x14ac:dyDescent="0.2">
      <c r="A34" s="80" t="s">
        <v>69</v>
      </c>
      <c r="B34" s="81">
        <v>200112212</v>
      </c>
      <c r="C34" s="82" t="s">
        <v>70</v>
      </c>
      <c r="D34" s="83">
        <v>4</v>
      </c>
      <c r="E34" s="39"/>
      <c r="L34" s="16"/>
      <c r="M34" s="16"/>
    </row>
    <row r="35" spans="1:13" ht="20.100000000000001" customHeight="1" x14ac:dyDescent="0.2">
      <c r="A35" s="80" t="s">
        <v>71</v>
      </c>
      <c r="B35" s="81">
        <v>200112212</v>
      </c>
      <c r="C35" s="82" t="s">
        <v>72</v>
      </c>
      <c r="D35" s="83">
        <v>4</v>
      </c>
      <c r="E35" s="39"/>
      <c r="L35" s="16"/>
      <c r="M35" s="16"/>
    </row>
    <row r="36" spans="1:13" ht="20.100000000000001" customHeight="1" x14ac:dyDescent="0.2">
      <c r="A36" s="80" t="s">
        <v>73</v>
      </c>
      <c r="B36" s="81">
        <v>200112213</v>
      </c>
      <c r="C36" s="82" t="s">
        <v>74</v>
      </c>
      <c r="D36" s="83">
        <v>4</v>
      </c>
      <c r="E36" s="39"/>
      <c r="L36" s="16"/>
      <c r="M36" s="16"/>
    </row>
    <row r="37" spans="1:13" ht="20.100000000000001" customHeight="1" x14ac:dyDescent="0.2">
      <c r="A37" s="80" t="s">
        <v>75</v>
      </c>
      <c r="B37" s="81">
        <v>200112214</v>
      </c>
      <c r="C37" s="82" t="s">
        <v>76</v>
      </c>
      <c r="D37" s="83">
        <v>4</v>
      </c>
      <c r="E37" s="39"/>
      <c r="L37" s="16"/>
      <c r="M37" s="16"/>
    </row>
    <row r="38" spans="1:13" ht="20.100000000000001" customHeight="1" x14ac:dyDescent="0.2">
      <c r="A38" s="80" t="s">
        <v>77</v>
      </c>
      <c r="B38" s="81">
        <v>191211231</v>
      </c>
      <c r="C38" s="82" t="s">
        <v>78</v>
      </c>
      <c r="D38" s="83">
        <v>4</v>
      </c>
      <c r="E38" s="39"/>
      <c r="L38" s="16"/>
      <c r="M38" s="16"/>
    </row>
    <row r="39" spans="1:13" ht="20.100000000000001" customHeight="1" x14ac:dyDescent="0.2">
      <c r="A39" s="80" t="s">
        <v>79</v>
      </c>
      <c r="B39" s="81">
        <v>200112216</v>
      </c>
      <c r="C39" s="82" t="s">
        <v>80</v>
      </c>
      <c r="D39" s="83">
        <v>4</v>
      </c>
      <c r="E39" s="39"/>
      <c r="L39" s="16"/>
      <c r="M39" s="16"/>
    </row>
    <row r="40" spans="1:13" ht="20.100000000000001" customHeight="1" x14ac:dyDescent="0.2">
      <c r="A40" s="80" t="s">
        <v>81</v>
      </c>
      <c r="B40" s="81">
        <v>200112216</v>
      </c>
      <c r="C40" s="82" t="s">
        <v>82</v>
      </c>
      <c r="D40" s="83">
        <v>4</v>
      </c>
      <c r="E40" s="39"/>
      <c r="L40" s="16"/>
      <c r="M40" s="16"/>
    </row>
    <row r="41" spans="1:13" ht="20.100000000000001" customHeight="1" x14ac:dyDescent="0.2">
      <c r="A41" s="80" t="s">
        <v>83</v>
      </c>
      <c r="B41" s="81">
        <v>200112217</v>
      </c>
      <c r="C41" s="82" t="s">
        <v>84</v>
      </c>
      <c r="D41" s="83">
        <v>4</v>
      </c>
      <c r="E41" s="39"/>
      <c r="L41" s="16"/>
      <c r="M41" s="16"/>
    </row>
    <row r="42" spans="1:13" ht="20.100000000000001" customHeight="1" x14ac:dyDescent="0.2">
      <c r="A42" s="80" t="s">
        <v>85</v>
      </c>
      <c r="B42" s="81">
        <v>200112217</v>
      </c>
      <c r="C42" s="82" t="s">
        <v>86</v>
      </c>
      <c r="D42" s="83">
        <v>4</v>
      </c>
      <c r="E42" s="39"/>
      <c r="L42" s="16"/>
      <c r="M42" s="16"/>
    </row>
    <row r="43" spans="1:13" ht="20.100000000000001" customHeight="1" x14ac:dyDescent="0.2">
      <c r="A43" s="80" t="s">
        <v>87</v>
      </c>
      <c r="B43" s="81">
        <v>200112217</v>
      </c>
      <c r="C43" s="82" t="s">
        <v>88</v>
      </c>
      <c r="D43" s="83">
        <v>4</v>
      </c>
      <c r="E43" s="39"/>
      <c r="L43" s="16"/>
      <c r="M43" s="16"/>
    </row>
    <row r="44" spans="1:13" ht="20.100000000000001" customHeight="1" x14ac:dyDescent="0.2">
      <c r="A44" s="80" t="s">
        <v>89</v>
      </c>
      <c r="B44" s="81">
        <v>200112217</v>
      </c>
      <c r="C44" s="82" t="s">
        <v>90</v>
      </c>
      <c r="D44" s="83">
        <v>4</v>
      </c>
      <c r="E44" s="39"/>
      <c r="L44" s="16"/>
      <c r="M44" s="16"/>
    </row>
    <row r="45" spans="1:13" ht="20.100000000000001" customHeight="1" x14ac:dyDescent="0.2">
      <c r="A45" s="80" t="s">
        <v>91</v>
      </c>
      <c r="B45" s="81">
        <v>200112217</v>
      </c>
      <c r="C45" s="82" t="s">
        <v>92</v>
      </c>
      <c r="D45" s="83">
        <v>4</v>
      </c>
      <c r="E45" s="39"/>
      <c r="L45" s="16"/>
      <c r="M45" s="16"/>
    </row>
    <row r="46" spans="1:13" ht="20.100000000000001" customHeight="1" x14ac:dyDescent="0.2">
      <c r="A46" s="80" t="s">
        <v>93</v>
      </c>
      <c r="B46" s="81">
        <v>200112216</v>
      </c>
      <c r="C46" s="82" t="s">
        <v>94</v>
      </c>
      <c r="D46" s="83">
        <v>2</v>
      </c>
      <c r="E46" s="39"/>
      <c r="L46" s="16"/>
      <c r="M46" s="16"/>
    </row>
    <row r="47" spans="1:13" ht="20.100000000000001" customHeight="1" x14ac:dyDescent="0.2">
      <c r="A47" s="80" t="s">
        <v>95</v>
      </c>
      <c r="B47" s="81">
        <v>200112216</v>
      </c>
      <c r="C47" s="82" t="s">
        <v>96</v>
      </c>
      <c r="D47" s="83">
        <v>4</v>
      </c>
      <c r="E47" s="39"/>
      <c r="L47" s="16"/>
      <c r="M47" s="16"/>
    </row>
    <row r="48" spans="1:13" ht="20.100000000000001" customHeight="1" x14ac:dyDescent="0.2">
      <c r="A48" s="80" t="s">
        <v>97</v>
      </c>
      <c r="B48" s="81">
        <v>200112216</v>
      </c>
      <c r="C48" s="82" t="s">
        <v>98</v>
      </c>
      <c r="D48" s="83">
        <v>2</v>
      </c>
      <c r="E48" s="39"/>
      <c r="L48" s="16"/>
      <c r="M48" s="16"/>
    </row>
    <row r="49" spans="1:13" ht="20.100000000000001" customHeight="1" x14ac:dyDescent="0.2">
      <c r="A49" s="80" t="s">
        <v>99</v>
      </c>
      <c r="B49" s="81" t="s">
        <v>100</v>
      </c>
      <c r="C49" s="82" t="s">
        <v>101</v>
      </c>
      <c r="D49" s="83">
        <v>2</v>
      </c>
      <c r="E49" s="39"/>
      <c r="L49" s="16"/>
      <c r="M49" s="16"/>
    </row>
    <row r="50" spans="1:13" ht="20.100000000000001" customHeight="1" x14ac:dyDescent="0.2">
      <c r="A50" s="80" t="s">
        <v>102</v>
      </c>
      <c r="B50" s="81" t="s">
        <v>103</v>
      </c>
      <c r="C50" s="82" t="s">
        <v>104</v>
      </c>
      <c r="D50" s="83">
        <v>4</v>
      </c>
      <c r="E50" s="39"/>
      <c r="L50" s="16"/>
      <c r="M50" s="16"/>
    </row>
    <row r="51" spans="1:13" ht="20.100000000000001" customHeight="1" x14ac:dyDescent="0.2">
      <c r="A51" s="80" t="s">
        <v>105</v>
      </c>
      <c r="B51" s="81" t="s">
        <v>106</v>
      </c>
      <c r="C51" s="82" t="s">
        <v>107</v>
      </c>
      <c r="D51" s="83">
        <v>2</v>
      </c>
      <c r="E51" s="39"/>
      <c r="L51" s="16"/>
      <c r="M51" s="16"/>
    </row>
    <row r="52" spans="1:13" ht="20.100000000000001" customHeight="1" x14ac:dyDescent="0.2">
      <c r="A52" s="80" t="s">
        <v>108</v>
      </c>
      <c r="B52" s="81" t="s">
        <v>109</v>
      </c>
      <c r="C52" s="82" t="s">
        <v>110</v>
      </c>
      <c r="D52" s="83">
        <v>6</v>
      </c>
      <c r="E52" s="39"/>
      <c r="L52" s="16"/>
      <c r="M52" s="16"/>
    </row>
    <row r="53" spans="1:13" ht="20.100000000000001" customHeight="1" x14ac:dyDescent="0.2">
      <c r="A53" s="80" t="s">
        <v>111</v>
      </c>
      <c r="B53" s="81" t="s">
        <v>112</v>
      </c>
      <c r="C53" s="82" t="s">
        <v>113</v>
      </c>
      <c r="D53" s="83">
        <v>6</v>
      </c>
      <c r="E53" s="39"/>
      <c r="L53" s="16"/>
      <c r="M53" s="16"/>
    </row>
    <row r="54" spans="1:13" ht="20.100000000000001" customHeight="1" x14ac:dyDescent="0.2">
      <c r="A54" s="80" t="s">
        <v>114</v>
      </c>
      <c r="B54" s="81" t="s">
        <v>115</v>
      </c>
      <c r="C54" s="82" t="s">
        <v>116</v>
      </c>
      <c r="D54" s="83">
        <v>6</v>
      </c>
      <c r="E54" s="39"/>
      <c r="L54" s="16"/>
      <c r="M54" s="16"/>
    </row>
    <row r="55" spans="1:13" ht="20.100000000000001" customHeight="1" x14ac:dyDescent="0.25">
      <c r="A55" s="80"/>
      <c r="B55" s="81"/>
      <c r="C55" s="82"/>
      <c r="D55" s="84">
        <f>SUM(D31:D54)</f>
        <v>91</v>
      </c>
      <c r="E55" s="39"/>
      <c r="L55" s="16"/>
      <c r="M55" s="16"/>
    </row>
    <row r="56" spans="1:13" ht="20.100000000000001" customHeight="1" x14ac:dyDescent="0.2">
      <c r="A56" s="85" t="s">
        <v>117</v>
      </c>
      <c r="B56" s="85">
        <v>2100004807</v>
      </c>
      <c r="C56" s="77" t="s">
        <v>118</v>
      </c>
      <c r="D56" s="83">
        <v>4</v>
      </c>
      <c r="E56" s="39"/>
      <c r="L56" s="16"/>
      <c r="M56" s="16"/>
    </row>
    <row r="57" spans="1:13" ht="20.100000000000001" customHeight="1" x14ac:dyDescent="0.2">
      <c r="A57" s="86" t="s">
        <v>119</v>
      </c>
      <c r="B57" s="86">
        <v>2100010641</v>
      </c>
      <c r="C57" s="75" t="s">
        <v>120</v>
      </c>
      <c r="D57" s="83">
        <v>6</v>
      </c>
      <c r="E57" s="39"/>
      <c r="L57" s="16"/>
      <c r="M57" s="16"/>
    </row>
    <row r="58" spans="1:13" ht="20.100000000000001" customHeight="1" x14ac:dyDescent="0.2">
      <c r="A58" s="85" t="s">
        <v>121</v>
      </c>
      <c r="B58" s="85">
        <v>2100017399</v>
      </c>
      <c r="C58" s="77" t="s">
        <v>122</v>
      </c>
      <c r="D58" s="83">
        <v>6</v>
      </c>
      <c r="E58" s="39"/>
      <c r="L58" s="16"/>
      <c r="M58" s="16"/>
    </row>
    <row r="59" spans="1:13" ht="20.100000000000001" customHeight="1" x14ac:dyDescent="0.2">
      <c r="A59" s="86" t="s">
        <v>123</v>
      </c>
      <c r="B59" s="86">
        <v>2100009896</v>
      </c>
      <c r="C59" s="75" t="s">
        <v>124</v>
      </c>
      <c r="D59" s="83">
        <v>6</v>
      </c>
      <c r="E59" s="39"/>
      <c r="L59" s="16"/>
      <c r="M59" s="16"/>
    </row>
    <row r="60" spans="1:13" ht="20.100000000000001" customHeight="1" x14ac:dyDescent="0.2">
      <c r="A60" s="85" t="s">
        <v>125</v>
      </c>
      <c r="B60" s="85">
        <v>2100017484</v>
      </c>
      <c r="C60" s="77" t="s">
        <v>126</v>
      </c>
      <c r="D60" s="83">
        <v>6</v>
      </c>
      <c r="E60" s="39"/>
      <c r="L60" s="16"/>
      <c r="M60" s="16"/>
    </row>
    <row r="61" spans="1:13" ht="20.100000000000001" customHeight="1" x14ac:dyDescent="0.2">
      <c r="A61" s="86" t="s">
        <v>127</v>
      </c>
      <c r="B61" s="86" t="s">
        <v>128</v>
      </c>
      <c r="C61" s="75" t="s">
        <v>129</v>
      </c>
      <c r="D61" s="83">
        <v>6</v>
      </c>
      <c r="E61" s="39"/>
      <c r="L61" s="16"/>
      <c r="M61" s="16"/>
    </row>
    <row r="62" spans="1:13" ht="20.100000000000001" customHeight="1" x14ac:dyDescent="0.2">
      <c r="A62" s="85" t="s">
        <v>130</v>
      </c>
      <c r="B62" s="85" t="s">
        <v>128</v>
      </c>
      <c r="C62" s="77" t="s">
        <v>131</v>
      </c>
      <c r="D62" s="83">
        <v>6</v>
      </c>
      <c r="E62" s="39"/>
      <c r="L62" s="16"/>
      <c r="M62" s="16"/>
    </row>
    <row r="63" spans="1:13" ht="20.100000000000001" customHeight="1" x14ac:dyDescent="0.2">
      <c r="A63" s="86" t="s">
        <v>132</v>
      </c>
      <c r="B63" s="86" t="s">
        <v>133</v>
      </c>
      <c r="C63" s="75" t="s">
        <v>134</v>
      </c>
      <c r="D63" s="83">
        <v>6</v>
      </c>
      <c r="E63" s="39"/>
      <c r="L63" s="16"/>
      <c r="M63" s="16"/>
    </row>
    <row r="64" spans="1:13" ht="20.100000000000001" customHeight="1" x14ac:dyDescent="0.2">
      <c r="A64" s="85" t="s">
        <v>135</v>
      </c>
      <c r="B64" s="85" t="s">
        <v>136</v>
      </c>
      <c r="C64" s="77" t="s">
        <v>137</v>
      </c>
      <c r="D64" s="83">
        <v>6</v>
      </c>
      <c r="E64" s="39"/>
      <c r="L64" s="16"/>
      <c r="M64" s="16"/>
    </row>
    <row r="65" spans="1:13" ht="20.100000000000001" customHeight="1" x14ac:dyDescent="0.2">
      <c r="A65" s="86" t="s">
        <v>138</v>
      </c>
      <c r="B65" s="86" t="s">
        <v>139</v>
      </c>
      <c r="C65" s="75" t="s">
        <v>140</v>
      </c>
      <c r="D65" s="83">
        <v>6</v>
      </c>
      <c r="E65" s="39"/>
      <c r="L65" s="16"/>
      <c r="M65" s="16"/>
    </row>
    <row r="66" spans="1:13" ht="20.100000000000001" customHeight="1" x14ac:dyDescent="0.2">
      <c r="A66" s="85" t="s">
        <v>141</v>
      </c>
      <c r="B66" s="85" t="s">
        <v>142</v>
      </c>
      <c r="C66" s="77" t="s">
        <v>143</v>
      </c>
      <c r="D66" s="83">
        <v>6</v>
      </c>
      <c r="E66" s="39"/>
      <c r="L66" s="16"/>
      <c r="M66" s="16"/>
    </row>
    <row r="67" spans="1:13" ht="20.100000000000001" customHeight="1" x14ac:dyDescent="0.2">
      <c r="A67" s="86" t="s">
        <v>144</v>
      </c>
      <c r="B67" s="86" t="s">
        <v>145</v>
      </c>
      <c r="C67" s="75" t="s">
        <v>146</v>
      </c>
      <c r="D67" s="83">
        <v>6</v>
      </c>
      <c r="E67" s="39"/>
      <c r="L67" s="16"/>
      <c r="M67" s="16"/>
    </row>
    <row r="68" spans="1:13" ht="20.100000000000001" customHeight="1" x14ac:dyDescent="0.2">
      <c r="A68" s="85" t="s">
        <v>147</v>
      </c>
      <c r="B68" s="85" t="s">
        <v>148</v>
      </c>
      <c r="C68" s="77" t="s">
        <v>149</v>
      </c>
      <c r="D68" s="83">
        <v>5</v>
      </c>
      <c r="E68" s="39"/>
      <c r="L68" s="16"/>
      <c r="M68" s="16"/>
    </row>
    <row r="69" spans="1:13" ht="20.100000000000001" customHeight="1" x14ac:dyDescent="0.2">
      <c r="A69" s="86" t="s">
        <v>150</v>
      </c>
      <c r="B69" s="86" t="s">
        <v>151</v>
      </c>
      <c r="C69" s="75" t="s">
        <v>152</v>
      </c>
      <c r="D69" s="83">
        <v>6</v>
      </c>
      <c r="E69" s="39"/>
      <c r="L69" s="16"/>
      <c r="M69" s="16"/>
    </row>
    <row r="70" spans="1:13" ht="20.100000000000001" customHeight="1" x14ac:dyDescent="0.2">
      <c r="A70" s="85" t="s">
        <v>153</v>
      </c>
      <c r="B70" s="85">
        <v>2100022697</v>
      </c>
      <c r="C70" s="77" t="s">
        <v>154</v>
      </c>
      <c r="D70" s="83">
        <v>4</v>
      </c>
      <c r="E70" s="39"/>
      <c r="L70" s="16"/>
      <c r="M70" s="16"/>
    </row>
    <row r="71" spans="1:13" ht="20.100000000000001" customHeight="1" x14ac:dyDescent="0.2">
      <c r="A71" s="86" t="s">
        <v>155</v>
      </c>
      <c r="B71" s="86" t="s">
        <v>156</v>
      </c>
      <c r="C71" s="75" t="s">
        <v>157</v>
      </c>
      <c r="D71" s="83">
        <v>2</v>
      </c>
      <c r="E71" s="39"/>
      <c r="L71" s="16"/>
      <c r="M71" s="16"/>
    </row>
    <row r="72" spans="1:13" ht="20.100000000000001" customHeight="1" x14ac:dyDescent="0.2">
      <c r="A72" s="85" t="s">
        <v>158</v>
      </c>
      <c r="B72" s="85" t="s">
        <v>159</v>
      </c>
      <c r="C72" s="77" t="s">
        <v>160</v>
      </c>
      <c r="D72" s="83">
        <v>0</v>
      </c>
      <c r="E72" s="39"/>
      <c r="L72" s="16"/>
      <c r="M72" s="16"/>
    </row>
    <row r="73" spans="1:13" ht="20.100000000000001" customHeight="1" x14ac:dyDescent="0.2">
      <c r="A73" s="86" t="s">
        <v>161</v>
      </c>
      <c r="B73" s="86" t="s">
        <v>162</v>
      </c>
      <c r="C73" s="75" t="s">
        <v>163</v>
      </c>
      <c r="D73" s="83">
        <v>8</v>
      </c>
      <c r="E73" s="39"/>
      <c r="L73" s="16"/>
      <c r="M73" s="16"/>
    </row>
    <row r="74" spans="1:13" ht="20.100000000000001" customHeight="1" x14ac:dyDescent="0.2">
      <c r="A74" s="85" t="s">
        <v>164</v>
      </c>
      <c r="B74" s="85" t="s">
        <v>165</v>
      </c>
      <c r="C74" s="77" t="s">
        <v>166</v>
      </c>
      <c r="D74" s="83">
        <v>2</v>
      </c>
      <c r="E74" s="39"/>
      <c r="L74" s="16"/>
      <c r="M74" s="16"/>
    </row>
    <row r="75" spans="1:13" ht="20.100000000000001" customHeight="1" x14ac:dyDescent="0.2">
      <c r="A75" s="86" t="s">
        <v>167</v>
      </c>
      <c r="B75" s="86">
        <v>2100028611</v>
      </c>
      <c r="C75" s="75" t="s">
        <v>168</v>
      </c>
      <c r="D75" s="83">
        <v>6</v>
      </c>
      <c r="E75" s="39"/>
      <c r="L75" s="16"/>
      <c r="M75" s="16"/>
    </row>
    <row r="76" spans="1:13" ht="20.100000000000001" customHeight="1" x14ac:dyDescent="0.2">
      <c r="A76" s="85" t="s">
        <v>169</v>
      </c>
      <c r="B76" s="85" t="s">
        <v>170</v>
      </c>
      <c r="C76" s="77" t="s">
        <v>171</v>
      </c>
      <c r="D76" s="83">
        <v>4</v>
      </c>
      <c r="E76" s="39"/>
      <c r="L76" s="16"/>
      <c r="M76" s="16"/>
    </row>
    <row r="77" spans="1:13" ht="20.100000000000001" customHeight="1" x14ac:dyDescent="0.2">
      <c r="A77" s="85" t="s">
        <v>172</v>
      </c>
      <c r="B77" s="85">
        <v>2100007516</v>
      </c>
      <c r="C77" s="77" t="s">
        <v>173</v>
      </c>
      <c r="D77" s="83">
        <v>4</v>
      </c>
      <c r="E77" s="39"/>
      <c r="L77" s="16"/>
      <c r="M77" s="16"/>
    </row>
    <row r="78" spans="1:13" ht="20.100000000000001" customHeight="1" x14ac:dyDescent="0.2">
      <c r="A78" s="86" t="s">
        <v>174</v>
      </c>
      <c r="B78" s="86">
        <v>2100023365</v>
      </c>
      <c r="C78" s="75" t="s">
        <v>175</v>
      </c>
      <c r="D78" s="83">
        <v>4</v>
      </c>
      <c r="E78" s="39"/>
      <c r="L78" s="16"/>
      <c r="M78" s="16"/>
    </row>
    <row r="79" spans="1:13" ht="20.100000000000001" customHeight="1" x14ac:dyDescent="0.2">
      <c r="A79" s="87" t="s">
        <v>176</v>
      </c>
      <c r="B79" s="87">
        <v>2100007744</v>
      </c>
      <c r="C79" s="38" t="s">
        <v>177</v>
      </c>
      <c r="D79" s="83">
        <v>4</v>
      </c>
      <c r="E79" s="39"/>
      <c r="L79" s="16"/>
      <c r="M79" s="16"/>
    </row>
    <row r="80" spans="1:13" ht="20.100000000000001" customHeight="1" x14ac:dyDescent="0.25">
      <c r="A80" s="87"/>
      <c r="B80" s="87"/>
      <c r="C80" s="38"/>
      <c r="D80" s="84">
        <f>SUM(D56:D79)</f>
        <v>119</v>
      </c>
      <c r="E80" s="39"/>
      <c r="L80" s="16"/>
      <c r="M80" s="16"/>
    </row>
    <row r="81" spans="1:13" ht="20.100000000000001" customHeight="1" x14ac:dyDescent="0.2">
      <c r="A81" s="88" t="s">
        <v>178</v>
      </c>
      <c r="B81" s="81" t="s">
        <v>179</v>
      </c>
      <c r="C81" s="45" t="s">
        <v>180</v>
      </c>
      <c r="D81" s="83">
        <v>2</v>
      </c>
      <c r="E81" s="39"/>
      <c r="L81" s="16"/>
      <c r="M81" s="16"/>
    </row>
    <row r="82" spans="1:13" ht="20.100000000000001" customHeight="1" x14ac:dyDescent="0.2">
      <c r="A82" s="88" t="s">
        <v>181</v>
      </c>
      <c r="B82" s="81" t="s">
        <v>182</v>
      </c>
      <c r="C82" s="45" t="s">
        <v>183</v>
      </c>
      <c r="D82" s="83">
        <v>2</v>
      </c>
      <c r="E82" s="39"/>
      <c r="L82" s="16"/>
      <c r="M82" s="16"/>
    </row>
    <row r="83" spans="1:13" ht="20.100000000000001" customHeight="1" x14ac:dyDescent="0.2">
      <c r="A83" s="88" t="s">
        <v>184</v>
      </c>
      <c r="B83" s="81" t="s">
        <v>185</v>
      </c>
      <c r="C83" s="45" t="s">
        <v>186</v>
      </c>
      <c r="D83" s="83">
        <v>2</v>
      </c>
      <c r="E83" s="39"/>
      <c r="L83" s="16"/>
      <c r="M83" s="16"/>
    </row>
    <row r="84" spans="1:13" ht="20.100000000000001" customHeight="1" x14ac:dyDescent="0.2">
      <c r="A84" s="88" t="s">
        <v>187</v>
      </c>
      <c r="B84" s="81" t="s">
        <v>188</v>
      </c>
      <c r="C84" s="45" t="s">
        <v>189</v>
      </c>
      <c r="D84" s="83">
        <v>2</v>
      </c>
      <c r="E84" s="39"/>
      <c r="L84" s="16"/>
      <c r="M84" s="16"/>
    </row>
    <row r="85" spans="1:13" ht="20.100000000000001" customHeight="1" x14ac:dyDescent="0.2">
      <c r="A85" s="88" t="s">
        <v>190</v>
      </c>
      <c r="B85" s="81" t="s">
        <v>191</v>
      </c>
      <c r="C85" s="45" t="s">
        <v>192</v>
      </c>
      <c r="D85" s="83">
        <v>2</v>
      </c>
      <c r="E85" s="39"/>
      <c r="L85" s="16"/>
      <c r="M85" s="16"/>
    </row>
    <row r="86" spans="1:13" ht="20.100000000000001" customHeight="1" x14ac:dyDescent="0.2">
      <c r="A86" s="88" t="s">
        <v>193</v>
      </c>
      <c r="B86" s="81" t="s">
        <v>194</v>
      </c>
      <c r="C86" s="45" t="s">
        <v>195</v>
      </c>
      <c r="D86" s="83">
        <v>2</v>
      </c>
      <c r="E86" s="39"/>
      <c r="L86" s="16"/>
      <c r="M86" s="16"/>
    </row>
    <row r="87" spans="1:13" ht="20.100000000000001" customHeight="1" x14ac:dyDescent="0.2">
      <c r="A87" s="88" t="s">
        <v>196</v>
      </c>
      <c r="B87" s="81" t="s">
        <v>197</v>
      </c>
      <c r="C87" s="45" t="s">
        <v>198</v>
      </c>
      <c r="D87" s="83">
        <v>2</v>
      </c>
      <c r="E87" s="39"/>
      <c r="L87" s="16"/>
      <c r="M87" s="16"/>
    </row>
    <row r="88" spans="1:13" ht="20.100000000000001" customHeight="1" x14ac:dyDescent="0.2">
      <c r="A88" s="88" t="s">
        <v>199</v>
      </c>
      <c r="B88" s="81" t="s">
        <v>200</v>
      </c>
      <c r="C88" s="45" t="s">
        <v>201</v>
      </c>
      <c r="D88" s="83">
        <v>2</v>
      </c>
      <c r="E88" s="39"/>
      <c r="L88" s="16"/>
      <c r="M88" s="16"/>
    </row>
    <row r="89" spans="1:13" ht="20.100000000000001" customHeight="1" x14ac:dyDescent="0.2">
      <c r="A89" s="88" t="s">
        <v>202</v>
      </c>
      <c r="B89" s="81" t="s">
        <v>203</v>
      </c>
      <c r="C89" s="45" t="s">
        <v>204</v>
      </c>
      <c r="D89" s="83">
        <v>2</v>
      </c>
      <c r="E89" s="39"/>
      <c r="L89" s="16"/>
      <c r="M89" s="16"/>
    </row>
    <row r="90" spans="1:13" ht="20.100000000000001" customHeight="1" x14ac:dyDescent="0.25">
      <c r="A90" s="88"/>
      <c r="B90" s="81"/>
      <c r="C90" s="45"/>
      <c r="D90" s="84">
        <f>SUM(D81:D89)</f>
        <v>18</v>
      </c>
      <c r="E90" s="39"/>
      <c r="L90" s="16"/>
      <c r="M90" s="16"/>
    </row>
    <row r="91" spans="1:13" ht="20.100000000000001" customHeight="1" x14ac:dyDescent="0.2">
      <c r="A91" s="80" t="s">
        <v>205</v>
      </c>
      <c r="B91" s="81">
        <v>210228152</v>
      </c>
      <c r="C91" s="45" t="s">
        <v>206</v>
      </c>
      <c r="D91" s="83">
        <v>6</v>
      </c>
      <c r="E91" s="39"/>
      <c r="L91" s="16"/>
      <c r="M91" s="16"/>
    </row>
    <row r="92" spans="1:13" ht="20.100000000000001" customHeight="1" x14ac:dyDescent="0.2">
      <c r="A92" s="55"/>
      <c r="B92" s="56"/>
      <c r="C92" s="56"/>
      <c r="D92" s="57"/>
      <c r="L92" s="16"/>
      <c r="M92" s="16"/>
    </row>
    <row r="93" spans="1:13" ht="20.100000000000001" customHeight="1" x14ac:dyDescent="0.2">
      <c r="A93" s="47"/>
      <c r="B93" s="47"/>
      <c r="C93" s="46"/>
      <c r="D93" s="50"/>
      <c r="E93" s="44"/>
    </row>
    <row r="94" spans="1:13" ht="20.100000000000001" customHeight="1" x14ac:dyDescent="0.25">
      <c r="A94" s="47"/>
      <c r="B94" s="89"/>
      <c r="C94" s="90" t="s">
        <v>207</v>
      </c>
      <c r="D94" s="50"/>
      <c r="E94" s="44"/>
    </row>
    <row r="95" spans="1:13" ht="20.100000000000001" customHeight="1" x14ac:dyDescent="0.25">
      <c r="A95" s="47"/>
      <c r="B95" s="90" t="s">
        <v>32</v>
      </c>
      <c r="C95" s="90" t="s">
        <v>33</v>
      </c>
      <c r="D95" s="50"/>
      <c r="E95" s="44"/>
    </row>
    <row r="96" spans="1:13" ht="20.100000000000001" customHeight="1" x14ac:dyDescent="0.25">
      <c r="A96" s="47"/>
      <c r="B96" s="91"/>
      <c r="C96" s="54" t="s">
        <v>34</v>
      </c>
      <c r="D96" s="50"/>
      <c r="E96" s="44"/>
    </row>
    <row r="97" spans="1:5" ht="20.100000000000001" customHeight="1" x14ac:dyDescent="0.2">
      <c r="A97" s="47"/>
      <c r="B97" s="42">
        <v>1</v>
      </c>
      <c r="C97" s="45" t="s">
        <v>208</v>
      </c>
      <c r="D97" s="50"/>
      <c r="E97" s="44"/>
    </row>
    <row r="98" spans="1:5" ht="20.100000000000001" customHeight="1" x14ac:dyDescent="0.2">
      <c r="A98" s="47"/>
      <c r="B98" s="42">
        <v>2</v>
      </c>
      <c r="C98" s="45" t="s">
        <v>209</v>
      </c>
      <c r="D98" s="50"/>
      <c r="E98" s="44"/>
    </row>
    <row r="99" spans="1:5" ht="20.100000000000001" customHeight="1" x14ac:dyDescent="0.2">
      <c r="A99" s="47"/>
      <c r="B99" s="42">
        <v>2</v>
      </c>
      <c r="C99" s="45" t="s">
        <v>210</v>
      </c>
      <c r="D99" s="50"/>
      <c r="E99" s="44"/>
    </row>
    <row r="100" spans="1:5" ht="20.100000000000001" customHeight="1" x14ac:dyDescent="0.2">
      <c r="A100" s="47"/>
      <c r="B100" s="42">
        <v>1</v>
      </c>
      <c r="C100" s="45" t="s">
        <v>211</v>
      </c>
      <c r="D100" s="50"/>
      <c r="E100" s="44"/>
    </row>
    <row r="101" spans="1:5" ht="20.100000000000001" customHeight="1" x14ac:dyDescent="0.2">
      <c r="A101" s="47"/>
      <c r="B101" s="42">
        <v>1</v>
      </c>
      <c r="C101" s="45" t="s">
        <v>212</v>
      </c>
      <c r="D101" s="50"/>
      <c r="E101" s="44"/>
    </row>
    <row r="102" spans="1:5" ht="20.100000000000001" customHeight="1" x14ac:dyDescent="0.2">
      <c r="B102" s="42">
        <v>2</v>
      </c>
      <c r="C102" s="45" t="s">
        <v>213</v>
      </c>
    </row>
    <row r="103" spans="1:5" ht="20.100000000000001" customHeight="1" x14ac:dyDescent="0.2">
      <c r="B103" s="42">
        <v>2</v>
      </c>
      <c r="C103" s="45" t="s">
        <v>214</v>
      </c>
    </row>
    <row r="104" spans="1:5" ht="20.100000000000001" customHeight="1" x14ac:dyDescent="0.2">
      <c r="B104" s="42">
        <v>1</v>
      </c>
      <c r="C104" s="45" t="s">
        <v>215</v>
      </c>
    </row>
    <row r="105" spans="1:5" ht="20.100000000000001" customHeight="1" x14ac:dyDescent="0.2">
      <c r="B105" s="42">
        <v>1</v>
      </c>
      <c r="C105" s="45" t="s">
        <v>216</v>
      </c>
    </row>
    <row r="106" spans="1:5" ht="20.100000000000001" customHeight="1" x14ac:dyDescent="0.2">
      <c r="B106" s="42">
        <v>1</v>
      </c>
      <c r="C106" s="45" t="s">
        <v>217</v>
      </c>
    </row>
    <row r="107" spans="1:5" ht="20.100000000000001" customHeight="1" x14ac:dyDescent="0.2">
      <c r="B107" s="42">
        <v>2</v>
      </c>
      <c r="C107" s="45" t="s">
        <v>218</v>
      </c>
    </row>
    <row r="108" spans="1:5" ht="20.100000000000001" customHeight="1" x14ac:dyDescent="0.2">
      <c r="B108" s="42">
        <v>2</v>
      </c>
      <c r="C108" s="45" t="s">
        <v>219</v>
      </c>
    </row>
    <row r="109" spans="1:5" ht="20.100000000000001" customHeight="1" x14ac:dyDescent="0.2">
      <c r="B109" s="42">
        <v>1</v>
      </c>
      <c r="C109" s="45" t="s">
        <v>220</v>
      </c>
    </row>
    <row r="110" spans="1:5" ht="20.100000000000001" customHeight="1" x14ac:dyDescent="0.2">
      <c r="B110" s="42">
        <v>1</v>
      </c>
      <c r="C110" s="45" t="s">
        <v>221</v>
      </c>
    </row>
    <row r="111" spans="1:5" ht="20.100000000000001" customHeight="1" x14ac:dyDescent="0.2">
      <c r="B111" s="42">
        <v>2</v>
      </c>
      <c r="C111" s="45" t="s">
        <v>222</v>
      </c>
    </row>
    <row r="112" spans="1:5" ht="20.100000000000001" customHeight="1" x14ac:dyDescent="0.2">
      <c r="B112" s="42">
        <v>2</v>
      </c>
      <c r="C112" s="45" t="s">
        <v>223</v>
      </c>
    </row>
    <row r="113" spans="2:3" ht="20.100000000000001" customHeight="1" x14ac:dyDescent="0.25">
      <c r="B113" s="43">
        <f>SUM(B97:B112)</f>
        <v>24</v>
      </c>
      <c r="C113" s="45"/>
    </row>
    <row r="114" spans="2:3" ht="20.100000000000001" customHeight="1" x14ac:dyDescent="0.25">
      <c r="B114" s="43"/>
      <c r="C114" s="43" t="s">
        <v>36</v>
      </c>
    </row>
    <row r="115" spans="2:3" ht="20.100000000000001" customHeight="1" x14ac:dyDescent="0.2">
      <c r="B115" s="42">
        <v>2</v>
      </c>
      <c r="C115" s="45" t="s">
        <v>224</v>
      </c>
    </row>
    <row r="116" spans="2:3" ht="20.100000000000001" customHeight="1" x14ac:dyDescent="0.2">
      <c r="B116" s="42">
        <v>2</v>
      </c>
      <c r="C116" s="45" t="s">
        <v>225</v>
      </c>
    </row>
    <row r="117" spans="2:3" ht="20.100000000000001" customHeight="1" x14ac:dyDescent="0.2">
      <c r="B117" s="42">
        <v>1</v>
      </c>
      <c r="C117" s="45" t="s">
        <v>226</v>
      </c>
    </row>
    <row r="118" spans="2:3" ht="20.100000000000001" customHeight="1" x14ac:dyDescent="0.2">
      <c r="B118" s="42">
        <v>2</v>
      </c>
      <c r="C118" s="45" t="s">
        <v>227</v>
      </c>
    </row>
    <row r="119" spans="2:3" ht="20.100000000000001" customHeight="1" x14ac:dyDescent="0.2">
      <c r="B119" s="42">
        <v>1</v>
      </c>
      <c r="C119" s="45" t="s">
        <v>228</v>
      </c>
    </row>
    <row r="120" spans="2:3" ht="20.100000000000001" customHeight="1" x14ac:dyDescent="0.2">
      <c r="B120" s="42">
        <v>1</v>
      </c>
      <c r="C120" s="45" t="s">
        <v>229</v>
      </c>
    </row>
    <row r="121" spans="2:3" ht="20.100000000000001" customHeight="1" x14ac:dyDescent="0.2">
      <c r="B121" s="42">
        <v>1</v>
      </c>
      <c r="C121" s="45" t="s">
        <v>230</v>
      </c>
    </row>
    <row r="122" spans="2:3" ht="20.100000000000001" customHeight="1" x14ac:dyDescent="0.2">
      <c r="B122" s="42">
        <v>1</v>
      </c>
      <c r="C122" s="45" t="s">
        <v>215</v>
      </c>
    </row>
    <row r="123" spans="2:3" ht="20.100000000000001" customHeight="1" x14ac:dyDescent="0.2">
      <c r="B123" s="42">
        <v>1</v>
      </c>
      <c r="C123" s="45" t="s">
        <v>231</v>
      </c>
    </row>
    <row r="124" spans="2:3" ht="20.100000000000001" customHeight="1" x14ac:dyDescent="0.2">
      <c r="B124" s="42">
        <v>2</v>
      </c>
      <c r="C124" s="45" t="s">
        <v>232</v>
      </c>
    </row>
    <row r="125" spans="2:3" ht="20.100000000000001" customHeight="1" x14ac:dyDescent="0.2">
      <c r="B125" s="42">
        <v>2</v>
      </c>
      <c r="C125" s="45" t="s">
        <v>233</v>
      </c>
    </row>
    <row r="126" spans="2:3" ht="20.100000000000001" customHeight="1" x14ac:dyDescent="0.2">
      <c r="B126" s="42">
        <v>4</v>
      </c>
      <c r="C126" s="45" t="s">
        <v>234</v>
      </c>
    </row>
    <row r="127" spans="2:3" ht="20.100000000000001" customHeight="1" x14ac:dyDescent="0.2">
      <c r="B127" s="42">
        <v>1</v>
      </c>
      <c r="C127" s="45" t="s">
        <v>235</v>
      </c>
    </row>
    <row r="128" spans="2:3" ht="20.100000000000001" customHeight="1" x14ac:dyDescent="0.2">
      <c r="B128" s="42">
        <v>2</v>
      </c>
      <c r="C128" s="45" t="s">
        <v>236</v>
      </c>
    </row>
    <row r="129" spans="2:3" ht="20.100000000000001" customHeight="1" x14ac:dyDescent="0.2">
      <c r="B129" s="42">
        <v>1</v>
      </c>
      <c r="C129" s="45" t="s">
        <v>35</v>
      </c>
    </row>
    <row r="130" spans="2:3" ht="20.100000000000001" customHeight="1" x14ac:dyDescent="0.2">
      <c r="B130" s="42">
        <v>1</v>
      </c>
      <c r="C130" s="45" t="s">
        <v>237</v>
      </c>
    </row>
    <row r="131" spans="2:3" ht="20.100000000000001" customHeight="1" x14ac:dyDescent="0.2">
      <c r="B131" s="42">
        <v>4</v>
      </c>
      <c r="C131" s="45" t="s">
        <v>238</v>
      </c>
    </row>
    <row r="132" spans="2:3" ht="20.100000000000001" customHeight="1" x14ac:dyDescent="0.2">
      <c r="B132" s="42">
        <v>1</v>
      </c>
      <c r="C132" s="45" t="s">
        <v>239</v>
      </c>
    </row>
    <row r="133" spans="2:3" ht="20.100000000000001" customHeight="1" x14ac:dyDescent="0.25">
      <c r="B133" s="43">
        <f>SUM(B115:B132)</f>
        <v>30</v>
      </c>
      <c r="C133" s="45"/>
    </row>
    <row r="134" spans="2:3" ht="20.100000000000001" customHeight="1" x14ac:dyDescent="0.25">
      <c r="B134" s="43"/>
      <c r="C134" s="43" t="s">
        <v>37</v>
      </c>
    </row>
    <row r="135" spans="2:3" ht="20.100000000000001" customHeight="1" x14ac:dyDescent="0.2">
      <c r="B135" s="42">
        <v>2</v>
      </c>
      <c r="C135" s="45" t="s">
        <v>240</v>
      </c>
    </row>
    <row r="136" spans="2:3" ht="20.100000000000001" customHeight="1" x14ac:dyDescent="0.2">
      <c r="B136" s="42">
        <v>1</v>
      </c>
      <c r="C136" s="45" t="s">
        <v>241</v>
      </c>
    </row>
    <row r="137" spans="2:3" ht="20.100000000000001" customHeight="1" x14ac:dyDescent="0.2">
      <c r="B137" s="42">
        <v>1</v>
      </c>
      <c r="C137" s="45" t="s">
        <v>242</v>
      </c>
    </row>
    <row r="138" spans="2:3" ht="20.100000000000001" customHeight="1" x14ac:dyDescent="0.2">
      <c r="B138" s="42">
        <v>1</v>
      </c>
      <c r="C138" s="45" t="s">
        <v>243</v>
      </c>
    </row>
    <row r="139" spans="2:3" ht="20.100000000000001" customHeight="1" x14ac:dyDescent="0.2">
      <c r="B139" s="42">
        <v>2</v>
      </c>
      <c r="C139" s="45" t="s">
        <v>244</v>
      </c>
    </row>
    <row r="140" spans="2:3" ht="20.100000000000001" customHeight="1" x14ac:dyDescent="0.2">
      <c r="B140" s="42">
        <v>2</v>
      </c>
      <c r="C140" s="92" t="s">
        <v>245</v>
      </c>
    </row>
    <row r="141" spans="2:3" ht="20.100000000000001" customHeight="1" x14ac:dyDescent="0.2">
      <c r="B141" s="42">
        <v>2</v>
      </c>
      <c r="C141" s="45" t="s">
        <v>246</v>
      </c>
    </row>
    <row r="142" spans="2:3" ht="20.100000000000001" customHeight="1" x14ac:dyDescent="0.2">
      <c r="B142" s="42">
        <v>1</v>
      </c>
      <c r="C142" s="92" t="s">
        <v>247</v>
      </c>
    </row>
    <row r="143" spans="2:3" ht="20.100000000000001" customHeight="1" x14ac:dyDescent="0.2">
      <c r="B143" s="42">
        <v>1</v>
      </c>
      <c r="C143" s="45" t="s">
        <v>248</v>
      </c>
    </row>
    <row r="144" spans="2:3" ht="20.100000000000001" customHeight="1" x14ac:dyDescent="0.2">
      <c r="B144" s="42">
        <v>1</v>
      </c>
      <c r="C144" s="45" t="s">
        <v>249</v>
      </c>
    </row>
    <row r="145" spans="1:3" ht="20.100000000000001" customHeight="1" x14ac:dyDescent="0.25">
      <c r="B145" s="43">
        <f>SUM(B135:B144)</f>
        <v>14</v>
      </c>
      <c r="C145" s="45"/>
    </row>
    <row r="146" spans="1:3" ht="20.100000000000001" customHeight="1" x14ac:dyDescent="0.25">
      <c r="B146" s="94">
        <v>1</v>
      </c>
      <c r="C146" s="93" t="s">
        <v>250</v>
      </c>
    </row>
    <row r="147" spans="1:3" ht="20.100000000000001" customHeight="1" x14ac:dyDescent="0.25">
      <c r="B147" s="94">
        <v>4</v>
      </c>
      <c r="C147" s="93" t="s">
        <v>251</v>
      </c>
    </row>
    <row r="148" spans="1:3" ht="20.100000000000001" customHeight="1" x14ac:dyDescent="0.25">
      <c r="B148" s="94">
        <v>1</v>
      </c>
      <c r="C148" s="93" t="s">
        <v>252</v>
      </c>
    </row>
    <row r="149" spans="1:3" ht="20.100000000000001" customHeight="1" x14ac:dyDescent="0.25">
      <c r="B149" s="94">
        <v>2</v>
      </c>
      <c r="C149" s="93" t="s">
        <v>253</v>
      </c>
    </row>
    <row r="150" spans="1:3" ht="20.100000000000001" customHeight="1" x14ac:dyDescent="0.25">
      <c r="B150" s="94">
        <v>1</v>
      </c>
      <c r="C150" s="93" t="s">
        <v>254</v>
      </c>
    </row>
    <row r="151" spans="1:3" ht="20.100000000000001" customHeight="1" x14ac:dyDescent="0.25">
      <c r="B151" s="96">
        <v>1</v>
      </c>
      <c r="C151" s="95" t="s">
        <v>255</v>
      </c>
    </row>
    <row r="152" spans="1:3" ht="20.100000000000001" customHeight="1" x14ac:dyDescent="0.25">
      <c r="B152" s="96">
        <v>2</v>
      </c>
      <c r="C152" s="95" t="s">
        <v>256</v>
      </c>
    </row>
    <row r="153" spans="1:3" ht="20.100000000000001" customHeight="1" x14ac:dyDescent="0.25">
      <c r="B153" s="98">
        <v>10</v>
      </c>
      <c r="C153" s="97"/>
    </row>
    <row r="155" spans="1:3" ht="20.100000000000001" customHeight="1" x14ac:dyDescent="0.25">
      <c r="A155" s="24"/>
      <c r="B155" s="51"/>
      <c r="C155" s="52"/>
    </row>
    <row r="156" spans="1:3" ht="20.100000000000001" customHeight="1" x14ac:dyDescent="0.25">
      <c r="A156" s="24"/>
      <c r="B156" s="51"/>
      <c r="C156" s="52"/>
    </row>
    <row r="157" spans="1:3" ht="20.100000000000001" customHeight="1" thickBot="1" x14ac:dyDescent="0.3">
      <c r="A157" s="24" t="s">
        <v>15</v>
      </c>
      <c r="B157" s="51"/>
      <c r="C157" s="53"/>
    </row>
    <row r="158" spans="1:3" ht="20.100000000000001" customHeight="1" x14ac:dyDescent="0.25">
      <c r="A158" s="24"/>
      <c r="B158" s="51"/>
      <c r="C158" s="52"/>
    </row>
    <row r="159" spans="1:3" ht="20.100000000000001" customHeight="1" x14ac:dyDescent="0.25">
      <c r="A159" s="24"/>
      <c r="B159" s="23"/>
      <c r="C159" s="23"/>
    </row>
    <row r="160" spans="1:3" ht="20.100000000000001" customHeight="1" thickBot="1" x14ac:dyDescent="0.3">
      <c r="A160" s="24" t="s">
        <v>16</v>
      </c>
      <c r="B160" s="23"/>
      <c r="C160" s="25"/>
    </row>
    <row r="161" spans="1:3" ht="20.100000000000001" customHeight="1" x14ac:dyDescent="0.25">
      <c r="A161" s="24"/>
      <c r="B161" s="23"/>
      <c r="C161" s="23"/>
    </row>
    <row r="162" spans="1:3" ht="20.100000000000001" customHeight="1" x14ac:dyDescent="0.25">
      <c r="A162" s="24"/>
    </row>
    <row r="163" spans="1:3" ht="20.100000000000001" customHeight="1" thickBot="1" x14ac:dyDescent="0.3">
      <c r="A163" s="24" t="s">
        <v>17</v>
      </c>
      <c r="C163" s="27"/>
    </row>
    <row r="164" spans="1:3" ht="20.100000000000001" customHeight="1" x14ac:dyDescent="0.25">
      <c r="A164" s="24"/>
    </row>
    <row r="165" spans="1:3" ht="20.100000000000001" customHeight="1" x14ac:dyDescent="0.25">
      <c r="A165" s="24"/>
    </row>
    <row r="166" spans="1:3" ht="20.100000000000001" customHeight="1" thickBot="1" x14ac:dyDescent="0.3">
      <c r="A166" s="24" t="s">
        <v>18</v>
      </c>
      <c r="C166" s="27"/>
    </row>
    <row r="167" spans="1:3" ht="20.100000000000001" customHeight="1" x14ac:dyDescent="0.25">
      <c r="A167" s="24"/>
    </row>
    <row r="168" spans="1:3" ht="20.100000000000001" customHeight="1" x14ac:dyDescent="0.25">
      <c r="A168" s="24"/>
    </row>
    <row r="169" spans="1:3" ht="20.100000000000001" customHeight="1" thickBot="1" x14ac:dyDescent="0.3">
      <c r="A169" s="24" t="s">
        <v>19</v>
      </c>
      <c r="C169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2023-03-18T00:43:08Z</cp:lastPrinted>
  <dcterms:created xsi:type="dcterms:W3CDTF">2023-01-26T13:28:36Z</dcterms:created>
  <dcterms:modified xsi:type="dcterms:W3CDTF">2023-03-18T00:43:10Z</dcterms:modified>
</cp:coreProperties>
</file>