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9F9408D4-5A94-4896-9434-7E9B1BB84191}" xr6:coauthVersionLast="47" xr6:coauthVersionMax="47" xr10:uidLastSave="{00000000-0000-0000-0000-000000000000}"/>
  <bookViews>
    <workbookView xWindow="-120" yWindow="-120" windowWidth="20730" windowHeight="11160" xr2:uid="{30DF1E53-BE24-4CE4-AFAA-9C21AA46F88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113" i="1"/>
  <c r="D103" i="1"/>
  <c r="D77" i="1"/>
  <c r="B165" i="1" l="1"/>
  <c r="B160" i="1" l="1"/>
  <c r="B143" i="1"/>
  <c r="D50" i="1" l="1"/>
  <c r="D42" i="1"/>
  <c r="D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D39F62D-01A3-4B9E-9B2A-D2051C9AEEC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CF1A73D-8234-4D47-8828-60E152E0105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E4793FA-1188-49EA-8FB8-EE14B1FF227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<sst xmlns="http://schemas.openxmlformats.org/spreadsheetml/2006/main" count="320" uniqueCount="316">
  <si>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</si>
  <si>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</si>
  <si>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</si>
  <si>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</si>
  <si>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</si>
  <si>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</si>
  <si>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</si>
  <si>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</si>
  <si>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</si>
  <si>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</si>
  <si>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</si>
  <si>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</si>
  <si>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</si>
  <si>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</si>
  <si>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</si>
  <si>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</si>
  <si>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</si>
  <si>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</si>
  <si>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</si>
  <si>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</si>
  <si>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</si>
  <si>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</si>
  <si>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</si>
  <si>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</si>
  <si>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</si>
  <si>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</si>
  <si>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</si>
  <si>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</si>
  <si>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</si>
  <si>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</si>
  <si>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</si>
  <si>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</si>
  <si>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200215231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</si>
  <si>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</si>
  <si>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</si>
  <si>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</si>
  <si>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</si>
  <si>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</si>
  <si>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</si>
  <si>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</si>
  <si>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</si>
  <si>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</si>
  <si>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</si>
  <si>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</si>
  <si>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</si>
  <si>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PLACA BLOQ.  HUMERO PROXIMAL PHILOS  3.5mm*12 ORIF. ACERO</t>
  </si>
  <si>
    <t>SF-642.214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</si>
  <si>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</si>
  <si>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</si>
  <si>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</si>
  <si>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</si>
  <si>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</si>
  <si>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</si>
  <si>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</si>
  <si>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</si>
  <si>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</si>
  <si>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</si>
  <si>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</si>
  <si>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</si>
  <si>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</si>
  <si>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</si>
  <si>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</si>
  <si>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</si>
  <si>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</si>
  <si>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</si>
  <si>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</si>
  <si>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</si>
  <si>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</si>
  <si>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</si>
  <si>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</si>
  <si>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</si>
  <si>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</si>
  <si>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</si>
  <si>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</si>
  <si>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</si>
  <si>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</si>
  <si>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</si>
  <si>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</si>
  <si>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</si>
  <si>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</si>
  <si>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</si>
  <si>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</si>
  <si>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</si>
  <si>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</si>
  <si>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</si>
  <si>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</si>
  <si>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</si>
  <si>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</si>
  <si>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</si>
  <si>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</si>
  <si>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</si>
  <si>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</si>
  <si>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</si>
  <si>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</si>
  <si>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</si>
  <si>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</si>
  <si>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</si>
  <si>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</si>
  <si>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</si>
  <si>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</si>
  <si>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</si>
  <si>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</si>
  <si>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</si>
  <si>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</si>
  <si>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</si>
  <si>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</si>
  <si>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</si>
  <si>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</si>
  <si>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</si>
  <si>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</si>
  <si>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</si>
  <si>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</si>
  <si>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</si>
  <si>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</si>
  <si>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</si>
  <si>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</si>
  <si>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</si>
  <si>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</si>
  <si>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</si>
  <si>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</si>
  <si>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</si>
  <si>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</si>
  <si>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</si>
  <si>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</si>
  <si>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</si>
  <si>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</si>
  <si>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</si>
  <si>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</si>
  <si>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</si>
  <si>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</si>
  <si>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</si>
  <si>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</si>
  <si>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</si>
  <si>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</si>
  <si>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</si>
  <si>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</si>
  <si>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</si>
  <si>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</si>
  <si>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</si>
  <si>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</si>
  <si>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</si>
  <si>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</si>
  <si>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</si>
  <si>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</si>
  <si>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</si>
  <si>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</si>
  <si>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</si>
  <si>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</si>
  <si>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</si>
  <si>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</si>
  <si>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</si>
  <si>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</si>
  <si>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</si>
  <si>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</si>
  <si>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</si>
  <si>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</si>
  <si>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</si>
  <si>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</si>
  <si>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</si>
  <si>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</si>
  <si>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</si>
  <si>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</si>
  <si>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</si>
  <si>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</si>
  <si>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</si>
  <si>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</si>
  <si>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</si>
  <si>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</si>
  <si>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</si>
  <si>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</si>
  <si>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</si>
  <si>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</si>
  <si>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</si>
  <si>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</si>
  <si>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</si>
  <si>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</si>
  <si>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</si>
  <si>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</si>
  <si>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</si>
  <si>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</si>
  <si>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</si>
  <si>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</si>
  <si>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</si>
  <si>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</si>
  <si>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</si>
  <si>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</si>
  <si>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</si>
  <si>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</si>
  <si>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</si>
  <si>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</si>
  <si>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</si>
  <si>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</si>
  <si>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</si>
  <si>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</si>
  <si>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</si>
  <si>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</si>
  <si>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</si>
  <si>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</si>
  <si>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</si>
  <si>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</si>
  <si>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</si>
  <si>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</si>
  <si>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</si>
  <si>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</si>
  <si>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</si>
  <si>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</si>
  <si>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</si>
  <si>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</si>
  <si>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</si>
  <si>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</si>
  <si>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</si>
  <si>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</si>
  <si>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</si>
  <si>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</si>
  <si>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</si>
  <si>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</si>
  <si>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</si>
  <si>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</si>
  <si>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</si>
  <si>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</si>
  <si>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</si>
  <si>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</si>
  <si>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</si>
  <si>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</si>
  <si>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</si>
  <si>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</si>
  <si>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</si>
  <si>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</si>
  <si>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</si>
  <si>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</si>
  <si>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</si>
  <si>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</si>
  <si>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</si>
  <si>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</si>
  <si>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</si>
  <si>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</si>
  <si>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</si>
  <si>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</si>
  <si>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</si>
  <si>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</si>
  <si>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</si>
  <si>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</si>
  <si>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</si>
  <si>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</si>
  <si>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</si>
  <si>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</si>
  <si>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</si>
  <si>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</si>
  <si>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</si>
  <si>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</si>
  <si>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</si>
  <si>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</si>
  <si>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</si>
  <si>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</si>
  <si>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</si>
  <si>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</si>
  <si>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</si>
  <si>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</si>
  <si>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</si>
  <si>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</si>
  <si>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DESCRIPCION</t>
  </si>
  <si>
    <t>BANDEJA SUPERIOR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</si>
  <si>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</si>
  <si>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</si>
  <si>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</si>
  <si>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</si>
  <si>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</si>
  <si>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</si>
  <si>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</si>
  <si>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</si>
  <si>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</si>
  <si>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</si>
  <si>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</si>
  <si>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</si>
  <si>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</si>
  <si>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</si>
  <si>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</si>
  <si>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</si>
  <si>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</si>
  <si>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</si>
  <si>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</si>
  <si>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</si>
  <si>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</si>
  <si>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</si>
  <si>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</si>
  <si>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</si>
  <si>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</si>
  <si>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</si>
  <si>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</si>
  <si>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</si>
  <si>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</si>
  <si>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</si>
  <si>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</si>
  <si>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LLAVE JACOBS</t>
  </si>
  <si>
    <t>ENTREGADO</t>
  </si>
  <si>
    <t>RECIBIDO</t>
  </si>
  <si>
    <t>INSTRUMENTADOR</t>
  </si>
  <si>
    <t>VERIFICADO</t>
  </si>
  <si>
    <t>OBSERVACIONES</t>
  </si>
  <si>
    <t>INSTRUMENTAL 3.5 IRENE # 4</t>
  </si>
  <si>
    <t>SEPARADORES MINIHOMMAN FINOS</t>
  </si>
  <si>
    <t>SEPARADORES MINIHOMMAN FINOS ANCHOS</t>
  </si>
  <si>
    <t>GUIA EXCENTRICA Y CENTRICA 2.5/3.5</t>
  </si>
  <si>
    <t>BROCA 3.5</t>
  </si>
  <si>
    <t>PINZA REDUCTORA ESPAÑOLA CREMALLERA</t>
  </si>
  <si>
    <t>DESPERIO CURVO</t>
  </si>
  <si>
    <t>PINZA VERBRUGUER GRANDE</t>
  </si>
  <si>
    <t>PERFORADOR NEGRO</t>
  </si>
  <si>
    <t>BATERIAS # 15 # 18</t>
  </si>
  <si>
    <t>DR. VELIZ</t>
  </si>
  <si>
    <t>7:00PM</t>
  </si>
  <si>
    <t>CRUZ AQUINO NELLY</t>
  </si>
  <si>
    <t>Cdla. Kennedy Norte Nahím Isaías</t>
  </si>
  <si>
    <t>CLINCA MILENIUM</t>
  </si>
  <si>
    <t>CLINICA MILENIUM</t>
  </si>
  <si>
    <t>0990967946001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</si>
</sst>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6" fillId="0" borderId="10" xfId="1" applyFont="1" applyBorder="1"/>
    <xf numFmtId="0" fontId="6" fillId="0" borderId="11" xfId="1" applyFont="1" applyBorder="1"/>
    <xf numFmtId="0" fontId="6" fillId="0" borderId="0" xfId="1" applyFont="1"/>
    <xf numFmtId="0" fontId="7" fillId="3" borderId="0" xfId="0" applyFont="1" applyFill="1" applyAlignment="1">
      <alignment vertical="center"/>
    </xf>
    <xf numFmtId="164" fontId="8" fillId="0" borderId="12" xfId="0" applyNumberFormat="1" applyFont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7" fillId="3" borderId="0" xfId="0" applyFont="1" applyFill="1" applyAlignment="1">
      <alignment vertical="center" wrapText="1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49" fontId="9" fillId="2" borderId="14" xfId="0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1" fillId="4" borderId="14" xfId="0" applyFont="1" applyFill="1" applyBorder="1"/>
    <xf numFmtId="0" fontId="2" fillId="5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2" xfId="0" applyFill="1" applyBorder="1"/>
    <xf numFmtId="0" fontId="12" fillId="2" borderId="12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0" xfId="0" applyFont="1"/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1" fontId="12" fillId="7" borderId="12" xfId="0" applyNumberFormat="1" applyFont="1" applyFill="1" applyBorder="1" applyAlignment="1">
      <alignment horizontal="center"/>
    </xf>
    <xf numFmtId="49" fontId="12" fillId="7" borderId="12" xfId="0" applyNumberFormat="1" applyFont="1" applyFill="1" applyBorder="1" applyAlignment="1">
      <alignment horizontal="center"/>
    </xf>
    <xf numFmtId="0" fontId="12" fillId="7" borderId="12" xfId="0" applyFont="1" applyFill="1" applyBorder="1" applyAlignment="1">
      <alignment horizontal="left"/>
    </xf>
    <xf numFmtId="1" fontId="14" fillId="2" borderId="12" xfId="0" applyNumberFormat="1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2" fillId="0" borderId="12" xfId="0" applyFont="1" applyBorder="1"/>
    <xf numFmtId="0" fontId="15" fillId="0" borderId="12" xfId="0" applyFont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1" fontId="1" fillId="2" borderId="15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0" xfId="0" applyFont="1" applyAlignment="1" applyProtection="1">
      <alignment horizontal="center" vertical="top" readingOrder="1"/>
      <protection locked="0"/>
    </xf>
    <xf numFmtId="0" fontId="1" fillId="0" borderId="0" xfId="0" applyFont="1" applyAlignment="1" applyProtection="1">
      <alignment vertical="top" readingOrder="1"/>
      <protection locked="0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3" fillId="0" borderId="12" xfId="0" applyFont="1" applyBorder="1"/>
    <xf numFmtId="0" fontId="2" fillId="0" borderId="12" xfId="0" applyFont="1" applyBorder="1" applyAlignment="1">
      <alignment horizontal="center"/>
    </xf>
    <xf numFmtId="0" fontId="19" fillId="0" borderId="0" xfId="0" applyFont="1"/>
    <xf numFmtId="0" fontId="13" fillId="0" borderId="0" xfId="1" applyFont="1" applyAlignment="1">
      <alignment horizontal="left"/>
    </xf>
    <xf numFmtId="0" fontId="13" fillId="0" borderId="16" xfId="1" applyFont="1" applyBorder="1" applyAlignment="1">
      <alignment horizontal="left"/>
    </xf>
    <xf numFmtId="0" fontId="13" fillId="0" borderId="16" xfId="1" applyFont="1" applyBorder="1" applyAlignment="1">
      <alignment wrapText="1"/>
    </xf>
    <xf numFmtId="0" fontId="13" fillId="0" borderId="0" xfId="1" applyFont="1"/>
    <xf numFmtId="0" fontId="13" fillId="0" borderId="16" xfId="0" applyFont="1" applyBorder="1" applyAlignment="1">
      <alignment horizontal="center"/>
    </xf>
    <xf numFmtId="0" fontId="13" fillId="0" borderId="16" xfId="0" applyFont="1" applyBorder="1"/>
    <xf numFmtId="0" fontId="1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0" borderId="12" xfId="0" applyFont="1" applyBorder="1" applyAlignment="1">
      <alignment horizontal="left" vertical="top"/>
    </xf>
    <xf numFmtId="49" fontId="8" fillId="0" borderId="12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49" fontId="19" fillId="2" borderId="12" xfId="0" applyNumberFormat="1" applyFont="1" applyFill="1" applyBorder="1" applyAlignment="1">
      <alignment horizontal="center"/>
    </xf>
    <xf numFmtId="0" fontId="23" fillId="2" borderId="12" xfId="0" applyFont="1" applyFill="1" applyBorder="1" applyAlignment="1">
      <alignment horizontal="left"/>
    </xf>
    <xf numFmtId="49" fontId="19" fillId="7" borderId="12" xfId="0" applyNumberFormat="1" applyFont="1" applyFill="1" applyBorder="1" applyAlignment="1">
      <alignment horizontal="center"/>
    </xf>
    <xf numFmtId="0" fontId="23" fillId="7" borderId="12" xfId="0" applyFont="1" applyFill="1" applyBorder="1" applyAlignment="1">
      <alignment horizontal="left"/>
    </xf>
    <xf numFmtId="49" fontId="23" fillId="2" borderId="12" xfId="0" applyNumberFormat="1" applyFont="1" applyFill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49" fontId="19" fillId="0" borderId="15" xfId="0" applyNumberFormat="1" applyFont="1" applyBorder="1" applyAlignment="1">
      <alignment horizontal="center"/>
    </xf>
    <xf numFmtId="49" fontId="19" fillId="0" borderId="17" xfId="0" applyNumberFormat="1" applyFont="1" applyBorder="1" applyAlignment="1">
      <alignment horizontal="center"/>
    </xf>
    <xf numFmtId="49" fontId="19" fillId="0" borderId="18" xfId="0" applyNumberFormat="1" applyFont="1" applyBorder="1" applyAlignment="1">
      <alignment horizontal="center"/>
    </xf>
    <xf numFmtId="49" fontId="19" fillId="2" borderId="15" xfId="0" applyNumberFormat="1" applyFont="1" applyFill="1" applyBorder="1" applyAlignment="1">
      <alignment horizontal="center"/>
    </xf>
    <xf numFmtId="49" fontId="19" fillId="2" borderId="17" xfId="0" applyNumberFormat="1" applyFont="1" applyFill="1" applyBorder="1" applyAlignment="1">
      <alignment horizontal="center"/>
    </xf>
    <xf numFmtId="49" fontId="19" fillId="2" borderId="18" xfId="0" applyNumberFormat="1" applyFont="1" applyFill="1" applyBorder="1" applyAlignment="1">
      <alignment horizontal="center"/>
    </xf>
    <xf numFmtId="49" fontId="19" fillId="7" borderId="15" xfId="0" applyNumberFormat="1" applyFont="1" applyFill="1" applyBorder="1"/>
    <xf numFmtId="49" fontId="19" fillId="7" borderId="17" xfId="0" applyNumberFormat="1" applyFont="1" applyFill="1" applyBorder="1"/>
    <xf numFmtId="49" fontId="19" fillId="7" borderId="18" xfId="0" applyNumberFormat="1" applyFont="1" applyFill="1" applyBorder="1"/>
  </cellXfs>
  <cellStyles count="2">
    <cellStyle name="Normal" xfId="0" builtinId="0"/>
    <cellStyle name="Normal 2" xfId="1" xr:uid="{0D8DAC8E-248F-4886-B4F5-674AB01515A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190500</xdr:rowOff>
    </xdr:from>
    <xdr:ext cx="2174875" cy="1053901"/>
    <xdr:pic>
      <xdr:nvPicPr>
        <xdr:cNvPr id="2" name="Imagen 1">
          <a:extLst>
            <a:ext uri="{FF2B5EF4-FFF2-40B4-BE49-F238E27FC236}">
              <a16:creationId xmlns:a16="http://schemas.microsoft.com/office/drawing/2014/main" id="{2DF6E7CE-0FEA-42C2-8E36-B30B804235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438150"/>
          <a:ext cx="2174875" cy="10539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A84E-622B-4FED-9C9F-879A488716CA}">
  <dimension ref="A1:E187"/>
  <sheetViews>
    <sheetView tabSelected="1" topLeftCell="A4" zoomScale="86" zoomScaleNormal="86" workbookViewId="0">
      <selection activeCell="G8" sqref="G8"/>
    </sheetView>
  </sheetViews>
  <sheetFormatPr baseColWidth="10" defaultColWidth="11.28515625" defaultRowHeight="20.100000000000001" customHeight="1" x14ac:dyDescent="0.2"/>
  <cols>
    <col min="1" max="1" width="20.85546875" style="37" customWidth="1"/>
    <col min="2" max="2" width="30.85546875" style="67" customWidth="1"/>
    <col min="3" max="3" width="88" style="37" customWidth="1"/>
    <col min="4" max="4" width="23.28515625" style="37" customWidth="1"/>
    <col min="5" max="5" width="26.140625" style="37" customWidth="1"/>
    <col min="6" max="16384" width="11.28515625" style="37"/>
  </cols>
  <sheetData>
    <row r="1" spans="1:5" s="1" customFormat="1" ht="20.100000000000001" customHeight="1" thickBot="1" x14ac:dyDescent="0.25">
      <c r="B1" s="2"/>
      <c r="C1" s="3"/>
      <c r="D1" s="3"/>
      <c r="E1" s="3"/>
    </row>
    <row r="2" spans="1:5" s="1" customFormat="1" ht="20.100000000000001" customHeight="1" thickBot="1" x14ac:dyDescent="0.3">
      <c r="A2" s="4"/>
      <c r="B2" s="5"/>
      <c r="C2" s="71" t="s">
        <v>0</v>
      </c>
      <c r="D2" s="73" t="s">
        <v>1</v>
      </c>
      <c r="E2" s="74"/>
    </row>
    <row r="3" spans="1:5" s="1" customFormat="1" ht="38.25" customHeight="1" thickBot="1" x14ac:dyDescent="0.3">
      <c r="A3" s="6"/>
      <c r="B3" s="7"/>
      <c r="C3" s="72"/>
      <c r="D3" s="8" t="s">
        <v>2</v>
      </c>
      <c r="E3" s="9"/>
    </row>
    <row r="4" spans="1:5" s="1" customFormat="1" ht="33" customHeight="1" thickBot="1" x14ac:dyDescent="0.3">
      <c r="A4" s="6"/>
      <c r="B4" s="7"/>
      <c r="C4" s="75" t="s">
        <v>3</v>
      </c>
      <c r="D4" s="77" t="s">
        <v>4</v>
      </c>
      <c r="E4" s="78"/>
    </row>
    <row r="5" spans="1:5" s="1" customFormat="1" ht="20.100000000000001" customHeight="1" thickBot="1" x14ac:dyDescent="0.3">
      <c r="A5" s="10"/>
      <c r="B5" s="11"/>
      <c r="C5" s="76"/>
      <c r="D5" s="79" t="s">
        <v>5</v>
      </c>
      <c r="E5" s="80"/>
    </row>
    <row r="6" spans="1:5" s="1" customFormat="1" ht="20.100000000000001" customHeight="1" x14ac:dyDescent="0.25">
      <c r="A6" s="12"/>
      <c r="B6" s="12"/>
      <c r="C6" s="12"/>
      <c r="D6" s="12"/>
      <c r="E6" s="12"/>
    </row>
    <row r="7" spans="1:5" s="1" customFormat="1" ht="30.75" customHeight="1" x14ac:dyDescent="0.2">
      <c r="A7" s="13" t="s">
        <v>6</v>
      </c>
      <c r="B7" s="13"/>
      <c r="C7" s="14">
        <f ca="1">NOW()</f>
        <v>45027.527288078702</v>
      </c>
      <c r="D7" s="13" t="s">
        <v>7</v>
      </c>
      <c r="E7" s="15">
        <v>20230400377</v>
      </c>
    </row>
    <row r="8" spans="1:5" s="1" customFormat="1" ht="32.25" customHeight="1" x14ac:dyDescent="0.25">
      <c r="A8" s="16"/>
      <c r="B8" s="16"/>
      <c r="C8" s="16"/>
      <c r="D8" s="16"/>
      <c r="E8" s="16"/>
    </row>
    <row r="9" spans="1:5" s="1" customFormat="1" ht="20.100000000000001" customHeight="1" x14ac:dyDescent="0.2">
      <c r="A9" s="13" t="s">
        <v>8</v>
      </c>
      <c r="B9" s="13"/>
      <c r="C9" s="20" t="s">
        <v>313</v>
      </c>
      <c r="D9" s="17" t="s">
        <v>9</v>
      </c>
      <c r="E9" s="70" t="s">
        <v>315</v>
      </c>
    </row>
    <row r="10" spans="1:5" s="1" customFormat="1" ht="25.5" customHeight="1" x14ac:dyDescent="0.25">
      <c r="A10" s="16"/>
      <c r="B10" s="16"/>
      <c r="C10" s="16"/>
      <c r="D10" s="16"/>
      <c r="E10" s="16"/>
    </row>
    <row r="11" spans="1:5" s="1" customFormat="1" ht="25.15" customHeight="1" x14ac:dyDescent="0.2">
      <c r="A11" s="81" t="s">
        <v>10</v>
      </c>
      <c r="B11" s="82"/>
      <c r="C11" s="18" t="s">
        <v>314</v>
      </c>
      <c r="D11" s="17" t="s">
        <v>11</v>
      </c>
      <c r="E11" s="19" t="s">
        <v>12</v>
      </c>
    </row>
    <row r="12" spans="1:5" s="1" customFormat="1" ht="25.5" customHeight="1" x14ac:dyDescent="0.25">
      <c r="A12" s="16"/>
      <c r="B12" s="16"/>
      <c r="C12" s="16"/>
      <c r="D12" s="16"/>
      <c r="E12" s="16"/>
    </row>
    <row r="13" spans="1:5" s="1" customFormat="1" ht="33.75" customHeight="1" x14ac:dyDescent="0.2">
      <c r="A13" s="13" t="s">
        <v>13</v>
      </c>
      <c r="B13" s="13"/>
      <c r="C13" s="20" t="s">
        <v>312</v>
      </c>
      <c r="D13" s="17" t="s">
        <v>14</v>
      </c>
      <c r="E13" s="18" t="s">
        <v>15</v>
      </c>
    </row>
    <row r="14" spans="1:5" s="1" customFormat="1" ht="28.5" customHeight="1" x14ac:dyDescent="0.25">
      <c r="A14" s="16"/>
      <c r="B14" s="16"/>
      <c r="C14" s="16"/>
      <c r="D14" s="16"/>
      <c r="E14" s="16"/>
    </row>
    <row r="15" spans="1:5" s="1" customFormat="1" ht="33" customHeight="1" x14ac:dyDescent="0.2">
      <c r="A15" s="13" t="s">
        <v>16</v>
      </c>
      <c r="B15" s="13"/>
      <c r="C15" s="14">
        <v>45027</v>
      </c>
      <c r="D15" s="17" t="s">
        <v>17</v>
      </c>
      <c r="E15" s="21" t="s">
        <v>310</v>
      </c>
    </row>
    <row r="16" spans="1:5" s="1" customFormat="1" ht="28.5" customHeight="1" x14ac:dyDescent="0.25">
      <c r="A16" s="16"/>
      <c r="B16" s="16"/>
      <c r="C16" s="16"/>
      <c r="D16" s="16"/>
      <c r="E16" s="16"/>
    </row>
    <row r="17" spans="1:5" s="1" customFormat="1" ht="20.100000000000001" customHeight="1" x14ac:dyDescent="0.2">
      <c r="A17" s="13" t="s">
        <v>18</v>
      </c>
      <c r="B17" s="13"/>
      <c r="C17" s="18" t="s">
        <v>309</v>
      </c>
      <c r="D17" s="22"/>
      <c r="E17" s="23"/>
    </row>
    <row r="18" spans="1:5" s="1" customFormat="1" ht="29.25" customHeight="1" x14ac:dyDescent="0.25">
      <c r="A18" s="16"/>
      <c r="B18" s="16"/>
      <c r="C18" s="16"/>
      <c r="D18" s="16"/>
      <c r="E18" s="16"/>
    </row>
    <row r="19" spans="1:5" s="1" customFormat="1" ht="29.25" customHeight="1" x14ac:dyDescent="0.2">
      <c r="A19" s="13" t="s">
        <v>19</v>
      </c>
      <c r="B19" s="13"/>
      <c r="C19" s="18" t="s">
        <v>311</v>
      </c>
      <c r="D19" s="17" t="s">
        <v>20</v>
      </c>
      <c r="E19" s="21"/>
    </row>
    <row r="20" spans="1:5" s="1" customFormat="1" ht="28.5" customHeight="1" x14ac:dyDescent="0.25">
      <c r="A20" s="16"/>
      <c r="B20" s="16"/>
      <c r="C20" s="16"/>
      <c r="D20" s="16"/>
      <c r="E20" s="16"/>
    </row>
    <row r="21" spans="1:5" s="1" customFormat="1" ht="28.5" customHeight="1" x14ac:dyDescent="0.2">
      <c r="A21" s="13" t="s">
        <v>21</v>
      </c>
      <c r="B21" s="13"/>
      <c r="C21" s="24"/>
      <c r="D21" s="25"/>
      <c r="E21" s="26"/>
    </row>
    <row r="22" spans="1:5" s="1" customFormat="1" ht="20.100000000000001" customHeight="1" x14ac:dyDescent="0.2">
      <c r="A22" s="27"/>
      <c r="B22" s="27"/>
      <c r="C22" s="28"/>
      <c r="D22" s="29"/>
      <c r="E22" s="30"/>
    </row>
    <row r="23" spans="1:5" s="1" customFormat="1" ht="20.100000000000001" customHeight="1" x14ac:dyDescent="0.2">
      <c r="A23" s="31"/>
      <c r="B23" s="31"/>
      <c r="C23" s="31"/>
      <c r="D23" s="31"/>
      <c r="E23" s="31"/>
    </row>
    <row r="24" spans="1:5" s="1" customFormat="1" ht="30" customHeight="1" x14ac:dyDescent="0.2">
      <c r="A24" s="32" t="s">
        <v>22</v>
      </c>
      <c r="B24" s="32" t="s">
        <v>23</v>
      </c>
      <c r="C24" s="32" t="s">
        <v>24</v>
      </c>
      <c r="D24" s="32" t="s">
        <v>25</v>
      </c>
      <c r="E24" s="32" t="s">
        <v>26</v>
      </c>
    </row>
    <row r="25" spans="1:5" ht="20.100000000000001" customHeight="1" x14ac:dyDescent="0.25">
      <c r="A25" s="33" t="s">
        <v>27</v>
      </c>
      <c r="B25" s="33">
        <v>220850566</v>
      </c>
      <c r="C25" s="34" t="s">
        <v>28</v>
      </c>
      <c r="D25" s="35">
        <v>1</v>
      </c>
      <c r="E25" s="36"/>
    </row>
    <row r="26" spans="1:5" ht="20.100000000000001" customHeight="1" x14ac:dyDescent="0.25">
      <c r="A26" s="38" t="s">
        <v>29</v>
      </c>
      <c r="B26" s="38">
        <v>200820859</v>
      </c>
      <c r="C26" s="39" t="s">
        <v>30</v>
      </c>
      <c r="D26" s="35">
        <v>1</v>
      </c>
      <c r="E26" s="36"/>
    </row>
    <row r="27" spans="1:5" ht="20.100000000000001" customHeight="1" x14ac:dyDescent="0.25">
      <c r="A27" s="33" t="s">
        <v>31</v>
      </c>
      <c r="B27" s="33" t="s">
        <v>32</v>
      </c>
      <c r="C27" s="34" t="s">
        <v>33</v>
      </c>
      <c r="D27" s="35">
        <v>1</v>
      </c>
      <c r="E27" s="36"/>
    </row>
    <row r="28" spans="1:5" ht="20.100000000000001" customHeight="1" x14ac:dyDescent="0.25">
      <c r="A28" s="38" t="s">
        <v>34</v>
      </c>
      <c r="B28" s="38" t="s">
        <v>35</v>
      </c>
      <c r="C28" s="39" t="s">
        <v>36</v>
      </c>
      <c r="D28" s="35">
        <v>1</v>
      </c>
      <c r="E28" s="36"/>
    </row>
    <row r="29" spans="1:5" ht="20.100000000000001" customHeight="1" x14ac:dyDescent="0.25">
      <c r="A29" s="33" t="s">
        <v>37</v>
      </c>
      <c r="B29" s="33">
        <v>200517901</v>
      </c>
      <c r="C29" s="34" t="s">
        <v>38</v>
      </c>
      <c r="D29" s="35">
        <v>0</v>
      </c>
      <c r="E29" s="36"/>
    </row>
    <row r="30" spans="1:5" ht="20.100000000000001" customHeight="1" x14ac:dyDescent="0.25">
      <c r="A30" s="38" t="s">
        <v>39</v>
      </c>
      <c r="B30" s="38">
        <v>200517901</v>
      </c>
      <c r="C30" s="39" t="s">
        <v>40</v>
      </c>
      <c r="D30" s="35">
        <v>1</v>
      </c>
      <c r="E30" s="36"/>
    </row>
    <row r="31" spans="1:5" ht="20.100000000000001" customHeight="1" x14ac:dyDescent="0.25">
      <c r="A31" s="33" t="s">
        <v>41</v>
      </c>
      <c r="B31" s="33" t="s">
        <v>42</v>
      </c>
      <c r="C31" s="34" t="s">
        <v>43</v>
      </c>
      <c r="D31" s="40">
        <v>1</v>
      </c>
      <c r="E31" s="36"/>
    </row>
    <row r="32" spans="1:5" ht="20.100000000000001" customHeight="1" x14ac:dyDescent="0.25">
      <c r="A32" s="38" t="s">
        <v>44</v>
      </c>
      <c r="B32" s="38">
        <v>200517901</v>
      </c>
      <c r="C32" s="39" t="s">
        <v>45</v>
      </c>
      <c r="D32" s="35">
        <v>1</v>
      </c>
      <c r="E32" s="36"/>
    </row>
    <row r="33" spans="1:5" ht="20.100000000000001" customHeight="1" x14ac:dyDescent="0.25">
      <c r="A33" s="38" t="s">
        <v>46</v>
      </c>
      <c r="B33" s="38">
        <v>200517901</v>
      </c>
      <c r="C33" s="39" t="s">
        <v>47</v>
      </c>
      <c r="D33" s="35">
        <v>1</v>
      </c>
      <c r="E33" s="36"/>
    </row>
    <row r="34" spans="1:5" ht="20.100000000000001" customHeight="1" x14ac:dyDescent="0.25">
      <c r="A34" s="41"/>
      <c r="B34" s="41"/>
      <c r="C34" s="42"/>
      <c r="D34" s="44">
        <f>SUM(D25:D33)</f>
        <v>8</v>
      </c>
      <c r="E34" s="36"/>
    </row>
    <row r="35" spans="1:5" ht="20.100000000000001" customHeight="1" x14ac:dyDescent="0.25">
      <c r="A35" s="33" t="s">
        <v>48</v>
      </c>
      <c r="B35" s="33" t="s">
        <v>49</v>
      </c>
      <c r="C35" s="34" t="s">
        <v>50</v>
      </c>
      <c r="D35" s="35">
        <v>1</v>
      </c>
      <c r="E35" s="36"/>
    </row>
    <row r="36" spans="1:5" ht="20.100000000000001" customHeight="1" x14ac:dyDescent="0.25">
      <c r="A36" s="38" t="s">
        <v>51</v>
      </c>
      <c r="B36" s="38" t="s">
        <v>52</v>
      </c>
      <c r="C36" s="39" t="s">
        <v>53</v>
      </c>
      <c r="D36" s="35">
        <v>1</v>
      </c>
      <c r="E36" s="36"/>
    </row>
    <row r="37" spans="1:5" ht="20.100000000000001" customHeight="1" x14ac:dyDescent="0.25">
      <c r="A37" s="33" t="s">
        <v>54</v>
      </c>
      <c r="B37" s="33" t="s">
        <v>55</v>
      </c>
      <c r="C37" s="34" t="s">
        <v>56</v>
      </c>
      <c r="D37" s="43">
        <v>1</v>
      </c>
      <c r="E37" s="36"/>
    </row>
    <row r="38" spans="1:5" ht="20.100000000000001" customHeight="1" x14ac:dyDescent="0.25">
      <c r="A38" s="38" t="s">
        <v>57</v>
      </c>
      <c r="B38" s="38" t="s">
        <v>58</v>
      </c>
      <c r="C38" s="39" t="s">
        <v>59</v>
      </c>
      <c r="D38" s="35">
        <v>1</v>
      </c>
      <c r="E38" s="36"/>
    </row>
    <row r="39" spans="1:5" ht="20.100000000000001" customHeight="1" x14ac:dyDescent="0.25">
      <c r="A39" s="33" t="s">
        <v>60</v>
      </c>
      <c r="B39" s="33" t="s">
        <v>61</v>
      </c>
      <c r="C39" s="34" t="s">
        <v>62</v>
      </c>
      <c r="D39" s="35">
        <v>1</v>
      </c>
      <c r="E39" s="36"/>
    </row>
    <row r="40" spans="1:5" ht="20.100000000000001" customHeight="1" x14ac:dyDescent="0.25">
      <c r="A40" s="38" t="s">
        <v>63</v>
      </c>
      <c r="B40" s="38" t="s">
        <v>64</v>
      </c>
      <c r="C40" s="39" t="s">
        <v>65</v>
      </c>
      <c r="D40" s="35">
        <v>1</v>
      </c>
      <c r="E40" s="36"/>
    </row>
    <row r="41" spans="1:5" ht="20.100000000000001" customHeight="1" x14ac:dyDescent="0.25">
      <c r="A41" s="33" t="s">
        <v>66</v>
      </c>
      <c r="B41" s="33" t="s">
        <v>67</v>
      </c>
      <c r="C41" s="34" t="s">
        <v>68</v>
      </c>
      <c r="D41" s="35">
        <v>1</v>
      </c>
      <c r="E41" s="36"/>
    </row>
    <row r="42" spans="1:5" ht="20.100000000000001" customHeight="1" x14ac:dyDescent="0.25">
      <c r="A42" s="33"/>
      <c r="B42" s="33"/>
      <c r="C42" s="34"/>
      <c r="D42" s="44">
        <f>SUM(D35:D41)</f>
        <v>7</v>
      </c>
      <c r="E42" s="36"/>
    </row>
    <row r="43" spans="1:5" ht="20.100000000000001" customHeight="1" x14ac:dyDescent="0.25">
      <c r="A43" s="38" t="s">
        <v>69</v>
      </c>
      <c r="B43" s="38" t="s">
        <v>70</v>
      </c>
      <c r="C43" s="39" t="s">
        <v>71</v>
      </c>
      <c r="D43" s="35">
        <v>1</v>
      </c>
      <c r="E43" s="36"/>
    </row>
    <row r="44" spans="1:5" ht="20.100000000000001" customHeight="1" x14ac:dyDescent="0.25">
      <c r="A44" s="33" t="s">
        <v>72</v>
      </c>
      <c r="B44" s="33" t="s">
        <v>73</v>
      </c>
      <c r="C44" s="34" t="s">
        <v>74</v>
      </c>
      <c r="D44" s="35">
        <v>1</v>
      </c>
      <c r="E44" s="36"/>
    </row>
    <row r="45" spans="1:5" ht="20.100000000000001" customHeight="1" x14ac:dyDescent="0.25">
      <c r="A45" s="38" t="s">
        <v>75</v>
      </c>
      <c r="B45" s="38" t="s">
        <v>76</v>
      </c>
      <c r="C45" s="39" t="s">
        <v>77</v>
      </c>
      <c r="D45" s="35">
        <v>1</v>
      </c>
      <c r="E45" s="36"/>
    </row>
    <row r="46" spans="1:5" ht="20.100000000000001" customHeight="1" x14ac:dyDescent="0.25">
      <c r="A46" s="33" t="s">
        <v>78</v>
      </c>
      <c r="B46" s="33" t="s">
        <v>79</v>
      </c>
      <c r="C46" s="34" t="s">
        <v>80</v>
      </c>
      <c r="D46" s="35">
        <v>1</v>
      </c>
      <c r="E46" s="36"/>
    </row>
    <row r="47" spans="1:5" ht="20.100000000000001" customHeight="1" x14ac:dyDescent="0.25">
      <c r="A47" s="38" t="s">
        <v>81</v>
      </c>
      <c r="B47" s="38" t="s">
        <v>82</v>
      </c>
      <c r="C47" s="39" t="s">
        <v>83</v>
      </c>
      <c r="D47" s="35">
        <v>1</v>
      </c>
      <c r="E47" s="36"/>
    </row>
    <row r="48" spans="1:5" ht="20.100000000000001" customHeight="1" x14ac:dyDescent="0.25">
      <c r="A48" s="33" t="s">
        <v>84</v>
      </c>
      <c r="B48" s="33" t="s">
        <v>85</v>
      </c>
      <c r="C48" s="34" t="s">
        <v>86</v>
      </c>
      <c r="D48" s="35">
        <v>1</v>
      </c>
      <c r="E48" s="36"/>
    </row>
    <row r="49" spans="1:5" ht="20.100000000000001" customHeight="1" x14ac:dyDescent="0.25">
      <c r="A49" s="38" t="s">
        <v>87</v>
      </c>
      <c r="B49" s="38" t="s">
        <v>88</v>
      </c>
      <c r="C49" s="39" t="s">
        <v>89</v>
      </c>
      <c r="D49" s="35">
        <v>1</v>
      </c>
      <c r="E49" s="36"/>
    </row>
    <row r="50" spans="1:5" ht="20.100000000000001" customHeight="1" x14ac:dyDescent="0.25">
      <c r="A50" s="45"/>
      <c r="B50" s="45"/>
      <c r="C50" s="45"/>
      <c r="D50" s="46">
        <f>SUM(D43:D49)</f>
        <v>7</v>
      </c>
      <c r="E50" s="36"/>
    </row>
    <row r="51" spans="1:5" ht="20.100000000000001" customHeight="1" x14ac:dyDescent="0.25">
      <c r="A51" s="83" t="s">
        <v>90</v>
      </c>
      <c r="B51" s="83" t="s">
        <v>91</v>
      </c>
      <c r="C51" s="84" t="s">
        <v>92</v>
      </c>
      <c r="D51" s="47">
        <v>6</v>
      </c>
      <c r="E51" s="36"/>
    </row>
    <row r="52" spans="1:5" ht="20.100000000000001" customHeight="1" x14ac:dyDescent="0.25">
      <c r="A52" s="85" t="s">
        <v>93</v>
      </c>
      <c r="B52" s="85" t="s">
        <v>94</v>
      </c>
      <c r="C52" s="86" t="s">
        <v>95</v>
      </c>
      <c r="D52" s="47">
        <v>6</v>
      </c>
      <c r="E52" s="36"/>
    </row>
    <row r="53" spans="1:5" ht="20.100000000000001" customHeight="1" x14ac:dyDescent="0.25">
      <c r="A53" s="83" t="s">
        <v>96</v>
      </c>
      <c r="B53" s="83" t="s">
        <v>97</v>
      </c>
      <c r="C53" s="84" t="s">
        <v>98</v>
      </c>
      <c r="D53" s="47">
        <v>6</v>
      </c>
      <c r="E53" s="36"/>
    </row>
    <row r="54" spans="1:5" ht="20.100000000000001" customHeight="1" x14ac:dyDescent="0.25">
      <c r="A54" s="83" t="s">
        <v>99</v>
      </c>
      <c r="B54" s="83" t="s">
        <v>91</v>
      </c>
      <c r="C54" s="86" t="s">
        <v>100</v>
      </c>
      <c r="D54" s="47">
        <v>6</v>
      </c>
      <c r="E54" s="36"/>
    </row>
    <row r="55" spans="1:5" ht="20.100000000000001" customHeight="1" x14ac:dyDescent="0.25">
      <c r="A55" s="83" t="s">
        <v>101</v>
      </c>
      <c r="B55" s="83" t="s">
        <v>102</v>
      </c>
      <c r="C55" s="84" t="s">
        <v>103</v>
      </c>
      <c r="D55" s="47">
        <v>6</v>
      </c>
      <c r="E55" s="36"/>
    </row>
    <row r="56" spans="1:5" ht="20.100000000000001" customHeight="1" x14ac:dyDescent="0.25">
      <c r="A56" s="85" t="s">
        <v>104</v>
      </c>
      <c r="B56" s="85" t="s">
        <v>105</v>
      </c>
      <c r="C56" s="86" t="s">
        <v>106</v>
      </c>
      <c r="D56" s="47">
        <v>6</v>
      </c>
      <c r="E56" s="36"/>
    </row>
    <row r="57" spans="1:5" ht="20.100000000000001" customHeight="1" x14ac:dyDescent="0.25">
      <c r="A57" s="83" t="s">
        <v>107</v>
      </c>
      <c r="B57" s="83" t="s">
        <v>108</v>
      </c>
      <c r="C57" s="84" t="s">
        <v>109</v>
      </c>
      <c r="D57" s="47">
        <v>6</v>
      </c>
      <c r="E57" s="36"/>
    </row>
    <row r="58" spans="1:5" ht="20.100000000000001" customHeight="1" x14ac:dyDescent="0.25">
      <c r="A58" s="85" t="s">
        <v>110</v>
      </c>
      <c r="B58" s="85">
        <v>210936085</v>
      </c>
      <c r="C58" s="86" t="s">
        <v>111</v>
      </c>
      <c r="D58" s="47">
        <v>6</v>
      </c>
      <c r="E58" s="36"/>
    </row>
    <row r="59" spans="1:5" ht="20.100000000000001" customHeight="1" x14ac:dyDescent="0.25">
      <c r="A59" s="87" t="s">
        <v>112</v>
      </c>
      <c r="B59" s="87" t="s">
        <v>113</v>
      </c>
      <c r="C59" s="84" t="s">
        <v>114</v>
      </c>
      <c r="D59" s="47">
        <v>6</v>
      </c>
      <c r="E59" s="36"/>
    </row>
    <row r="60" spans="1:5" ht="20.100000000000001" customHeight="1" x14ac:dyDescent="0.25">
      <c r="A60" s="85" t="s">
        <v>115</v>
      </c>
      <c r="B60" s="85">
        <v>201225757</v>
      </c>
      <c r="C60" s="86" t="s">
        <v>116</v>
      </c>
      <c r="D60" s="47">
        <v>6</v>
      </c>
      <c r="E60" s="36"/>
    </row>
    <row r="61" spans="1:5" ht="20.100000000000001" customHeight="1" x14ac:dyDescent="0.25">
      <c r="A61" s="83" t="s">
        <v>117</v>
      </c>
      <c r="B61" s="83">
        <v>201225758</v>
      </c>
      <c r="C61" s="84" t="s">
        <v>118</v>
      </c>
      <c r="D61" s="47">
        <v>6</v>
      </c>
      <c r="E61" s="36"/>
    </row>
    <row r="62" spans="1:5" ht="20.100000000000001" customHeight="1" x14ac:dyDescent="0.25">
      <c r="A62" s="85" t="s">
        <v>119</v>
      </c>
      <c r="B62" s="85">
        <v>210330220</v>
      </c>
      <c r="C62" s="86" t="s">
        <v>120</v>
      </c>
      <c r="D62" s="47">
        <v>6</v>
      </c>
      <c r="E62" s="36"/>
    </row>
    <row r="63" spans="1:5" ht="20.100000000000001" customHeight="1" x14ac:dyDescent="0.25">
      <c r="A63" s="83" t="s">
        <v>121</v>
      </c>
      <c r="B63" s="83" t="s">
        <v>122</v>
      </c>
      <c r="C63" s="84" t="s">
        <v>123</v>
      </c>
      <c r="D63" s="47">
        <v>6</v>
      </c>
      <c r="E63" s="36"/>
    </row>
    <row r="64" spans="1:5" ht="20.100000000000001" customHeight="1" x14ac:dyDescent="0.25">
      <c r="A64" s="85" t="s">
        <v>124</v>
      </c>
      <c r="B64" s="85">
        <v>210733737</v>
      </c>
      <c r="C64" s="86" t="s">
        <v>125</v>
      </c>
      <c r="D64" s="47">
        <v>6</v>
      </c>
      <c r="E64" s="36"/>
    </row>
    <row r="65" spans="1:5" ht="20.100000000000001" customHeight="1" x14ac:dyDescent="0.25">
      <c r="A65" s="83" t="s">
        <v>126</v>
      </c>
      <c r="B65" s="83" t="s">
        <v>127</v>
      </c>
      <c r="C65" s="84" t="s">
        <v>128</v>
      </c>
      <c r="D65" s="47">
        <v>6</v>
      </c>
      <c r="E65" s="36"/>
    </row>
    <row r="66" spans="1:5" ht="20.100000000000001" customHeight="1" x14ac:dyDescent="0.25">
      <c r="A66" s="85" t="s">
        <v>129</v>
      </c>
      <c r="B66" s="85" t="s">
        <v>130</v>
      </c>
      <c r="C66" s="86" t="s">
        <v>131</v>
      </c>
      <c r="D66" s="47">
        <v>6</v>
      </c>
      <c r="E66" s="36"/>
    </row>
    <row r="67" spans="1:5" ht="20.100000000000001" customHeight="1" x14ac:dyDescent="0.25">
      <c r="A67" s="83" t="s">
        <v>132</v>
      </c>
      <c r="B67" s="83" t="s">
        <v>133</v>
      </c>
      <c r="C67" s="84" t="s">
        <v>134</v>
      </c>
      <c r="D67" s="47">
        <v>6</v>
      </c>
      <c r="E67" s="36"/>
    </row>
    <row r="68" spans="1:5" ht="20.100000000000001" customHeight="1" x14ac:dyDescent="0.25">
      <c r="A68" s="85" t="s">
        <v>135</v>
      </c>
      <c r="B68" s="85" t="s">
        <v>136</v>
      </c>
      <c r="C68" s="86" t="s">
        <v>137</v>
      </c>
      <c r="D68" s="47">
        <v>6</v>
      </c>
      <c r="E68" s="36"/>
    </row>
    <row r="69" spans="1:5" ht="20.100000000000001" customHeight="1" x14ac:dyDescent="0.25">
      <c r="A69" s="83" t="s">
        <v>138</v>
      </c>
      <c r="B69" s="83" t="s">
        <v>139</v>
      </c>
      <c r="C69" s="84" t="s">
        <v>140</v>
      </c>
      <c r="D69" s="47">
        <v>6</v>
      </c>
      <c r="E69" s="36"/>
    </row>
    <row r="70" spans="1:5" ht="20.100000000000001" customHeight="1" x14ac:dyDescent="0.25">
      <c r="A70" s="85" t="s">
        <v>141</v>
      </c>
      <c r="B70" s="85" t="s">
        <v>142</v>
      </c>
      <c r="C70" s="86" t="s">
        <v>143</v>
      </c>
      <c r="D70" s="47">
        <v>6</v>
      </c>
      <c r="E70" s="36"/>
    </row>
    <row r="71" spans="1:5" ht="20.100000000000001" customHeight="1" x14ac:dyDescent="0.25">
      <c r="A71" s="83" t="s">
        <v>144</v>
      </c>
      <c r="B71" s="83" t="s">
        <v>145</v>
      </c>
      <c r="C71" s="84" t="s">
        <v>146</v>
      </c>
      <c r="D71" s="47">
        <v>6</v>
      </c>
      <c r="E71" s="36"/>
    </row>
    <row r="72" spans="1:5" ht="20.100000000000001" customHeight="1" x14ac:dyDescent="0.25">
      <c r="A72" s="85" t="s">
        <v>147</v>
      </c>
      <c r="B72" s="85" t="s">
        <v>148</v>
      </c>
      <c r="C72" s="86" t="s">
        <v>149</v>
      </c>
      <c r="D72" s="47">
        <v>6</v>
      </c>
      <c r="E72" s="36"/>
    </row>
    <row r="73" spans="1:5" ht="20.100000000000001" customHeight="1" x14ac:dyDescent="0.25">
      <c r="A73" s="83" t="s">
        <v>150</v>
      </c>
      <c r="B73" s="83" t="s">
        <v>151</v>
      </c>
      <c r="C73" s="84" t="s">
        <v>152</v>
      </c>
      <c r="D73" s="47">
        <v>6</v>
      </c>
      <c r="E73" s="36"/>
    </row>
    <row r="74" spans="1:5" ht="20.100000000000001" customHeight="1" x14ac:dyDescent="0.25">
      <c r="A74" s="83" t="s">
        <v>153</v>
      </c>
      <c r="B74" s="83" t="s">
        <v>154</v>
      </c>
      <c r="C74" s="84" t="s">
        <v>155</v>
      </c>
      <c r="D74" s="47">
        <v>1</v>
      </c>
      <c r="E74" s="36"/>
    </row>
    <row r="75" spans="1:5" ht="20.100000000000001" customHeight="1" x14ac:dyDescent="0.25">
      <c r="A75" s="85" t="s">
        <v>156</v>
      </c>
      <c r="B75" s="85" t="s">
        <v>157</v>
      </c>
      <c r="C75" s="86" t="s">
        <v>158</v>
      </c>
      <c r="D75" s="47">
        <v>7</v>
      </c>
      <c r="E75" s="36"/>
    </row>
    <row r="76" spans="1:5" ht="20.100000000000001" customHeight="1" x14ac:dyDescent="0.25">
      <c r="A76" s="88" t="s">
        <v>159</v>
      </c>
      <c r="B76" s="88">
        <v>210936631</v>
      </c>
      <c r="C76" s="89" t="s">
        <v>160</v>
      </c>
      <c r="D76" s="47">
        <v>2</v>
      </c>
      <c r="E76" s="36"/>
    </row>
    <row r="77" spans="1:5" ht="20.100000000000001" customHeight="1" x14ac:dyDescent="0.25">
      <c r="A77" s="90"/>
      <c r="B77" s="91"/>
      <c r="C77" s="92"/>
      <c r="D77" s="48">
        <f>SUM(D51:D76)</f>
        <v>148</v>
      </c>
      <c r="E77" s="36"/>
    </row>
    <row r="78" spans="1:5" ht="20.100000000000001" customHeight="1" x14ac:dyDescent="0.25">
      <c r="A78" s="83" t="s">
        <v>161</v>
      </c>
      <c r="B78" s="83" t="s">
        <v>91</v>
      </c>
      <c r="C78" s="84" t="s">
        <v>162</v>
      </c>
      <c r="D78" s="47">
        <v>6</v>
      </c>
      <c r="E78" s="36"/>
    </row>
    <row r="79" spans="1:5" ht="20.100000000000001" customHeight="1" x14ac:dyDescent="0.25">
      <c r="A79" s="85" t="s">
        <v>163</v>
      </c>
      <c r="B79" s="85" t="s">
        <v>164</v>
      </c>
      <c r="C79" s="86" t="s">
        <v>165</v>
      </c>
      <c r="D79" s="47">
        <v>6</v>
      </c>
      <c r="E79" s="36"/>
    </row>
    <row r="80" spans="1:5" ht="20.100000000000001" customHeight="1" x14ac:dyDescent="0.25">
      <c r="A80" s="83" t="s">
        <v>166</v>
      </c>
      <c r="B80" s="83" t="s">
        <v>167</v>
      </c>
      <c r="C80" s="84" t="s">
        <v>168</v>
      </c>
      <c r="D80" s="47">
        <v>6</v>
      </c>
      <c r="E80" s="36"/>
    </row>
    <row r="81" spans="1:5" ht="20.100000000000001" customHeight="1" x14ac:dyDescent="0.25">
      <c r="A81" s="83" t="s">
        <v>169</v>
      </c>
      <c r="B81" s="83" t="s">
        <v>170</v>
      </c>
      <c r="C81" s="84" t="s">
        <v>171</v>
      </c>
      <c r="D81" s="47">
        <v>6</v>
      </c>
      <c r="E81" s="36"/>
    </row>
    <row r="82" spans="1:5" ht="20.100000000000001" customHeight="1" x14ac:dyDescent="0.25">
      <c r="A82" s="85" t="s">
        <v>172</v>
      </c>
      <c r="B82" s="85">
        <v>190805847</v>
      </c>
      <c r="C82" s="86" t="s">
        <v>173</v>
      </c>
      <c r="D82" s="47">
        <v>6</v>
      </c>
      <c r="E82" s="36"/>
    </row>
    <row r="83" spans="1:5" ht="20.100000000000001" customHeight="1" x14ac:dyDescent="0.25">
      <c r="A83" s="83" t="s">
        <v>174</v>
      </c>
      <c r="B83" s="83" t="s">
        <v>175</v>
      </c>
      <c r="C83" s="84" t="s">
        <v>176</v>
      </c>
      <c r="D83" s="47">
        <v>6</v>
      </c>
      <c r="E83" s="36"/>
    </row>
    <row r="84" spans="1:5" ht="20.100000000000001" customHeight="1" x14ac:dyDescent="0.25">
      <c r="A84" s="85" t="s">
        <v>177</v>
      </c>
      <c r="B84" s="85" t="s">
        <v>178</v>
      </c>
      <c r="C84" s="86" t="s">
        <v>179</v>
      </c>
      <c r="D84" s="47">
        <v>6</v>
      </c>
      <c r="E84" s="36"/>
    </row>
    <row r="85" spans="1:5" ht="20.100000000000001" customHeight="1" x14ac:dyDescent="0.25">
      <c r="A85" s="83" t="s">
        <v>180</v>
      </c>
      <c r="B85" s="83" t="s">
        <v>181</v>
      </c>
      <c r="C85" s="84" t="s">
        <v>182</v>
      </c>
      <c r="D85" s="47">
        <v>6</v>
      </c>
      <c r="E85" s="36"/>
    </row>
    <row r="86" spans="1:5" ht="20.100000000000001" customHeight="1" x14ac:dyDescent="0.25">
      <c r="A86" s="85" t="s">
        <v>183</v>
      </c>
      <c r="B86" s="85" t="s">
        <v>184</v>
      </c>
      <c r="C86" s="86" t="s">
        <v>185</v>
      </c>
      <c r="D86" s="47">
        <v>6</v>
      </c>
      <c r="E86" s="36"/>
    </row>
    <row r="87" spans="1:5" ht="20.100000000000001" customHeight="1" x14ac:dyDescent="0.25">
      <c r="A87" s="83" t="s">
        <v>186</v>
      </c>
      <c r="B87" s="83" t="s">
        <v>187</v>
      </c>
      <c r="C87" s="84" t="s">
        <v>188</v>
      </c>
      <c r="D87" s="47">
        <v>6</v>
      </c>
      <c r="E87" s="36"/>
    </row>
    <row r="88" spans="1:5" ht="20.100000000000001" customHeight="1" x14ac:dyDescent="0.25">
      <c r="A88" s="85" t="s">
        <v>189</v>
      </c>
      <c r="B88" s="85" t="s">
        <v>190</v>
      </c>
      <c r="C88" s="86" t="s">
        <v>191</v>
      </c>
      <c r="D88" s="47">
        <v>6</v>
      </c>
      <c r="E88" s="36"/>
    </row>
    <row r="89" spans="1:5" ht="20.100000000000001" customHeight="1" x14ac:dyDescent="0.25">
      <c r="A89" s="83" t="s">
        <v>192</v>
      </c>
      <c r="B89" s="83" t="s">
        <v>193</v>
      </c>
      <c r="C89" s="84" t="s">
        <v>194</v>
      </c>
      <c r="D89" s="47">
        <v>6</v>
      </c>
      <c r="E89" s="36"/>
    </row>
    <row r="90" spans="1:5" ht="20.100000000000001" customHeight="1" x14ac:dyDescent="0.25">
      <c r="A90" s="85" t="s">
        <v>195</v>
      </c>
      <c r="B90" s="85" t="s">
        <v>196</v>
      </c>
      <c r="C90" s="86" t="s">
        <v>197</v>
      </c>
      <c r="D90" s="47">
        <v>6</v>
      </c>
      <c r="E90" s="36"/>
    </row>
    <row r="91" spans="1:5" ht="20.100000000000001" customHeight="1" x14ac:dyDescent="0.25">
      <c r="A91" s="83" t="s">
        <v>198</v>
      </c>
      <c r="B91" s="83" t="s">
        <v>199</v>
      </c>
      <c r="C91" s="84" t="s">
        <v>200</v>
      </c>
      <c r="D91" s="47">
        <v>6</v>
      </c>
      <c r="E91" s="36"/>
    </row>
    <row r="92" spans="1:5" ht="20.100000000000001" customHeight="1" x14ac:dyDescent="0.25">
      <c r="A92" s="85" t="s">
        <v>201</v>
      </c>
      <c r="B92" s="85" t="s">
        <v>202</v>
      </c>
      <c r="C92" s="86" t="s">
        <v>203</v>
      </c>
      <c r="D92" s="47">
        <v>5</v>
      </c>
      <c r="E92" s="36"/>
    </row>
    <row r="93" spans="1:5" ht="20.100000000000001" customHeight="1" x14ac:dyDescent="0.25">
      <c r="A93" s="83" t="s">
        <v>204</v>
      </c>
      <c r="B93" s="83" t="s">
        <v>205</v>
      </c>
      <c r="C93" s="84" t="s">
        <v>206</v>
      </c>
      <c r="D93" s="47">
        <v>6</v>
      </c>
      <c r="E93" s="36"/>
    </row>
    <row r="94" spans="1:5" ht="20.100000000000001" customHeight="1" x14ac:dyDescent="0.25">
      <c r="A94" s="85" t="s">
        <v>207</v>
      </c>
      <c r="B94" s="85" t="s">
        <v>208</v>
      </c>
      <c r="C94" s="86" t="s">
        <v>209</v>
      </c>
      <c r="D94" s="47">
        <v>6</v>
      </c>
      <c r="E94" s="36"/>
    </row>
    <row r="95" spans="1:5" ht="20.100000000000001" customHeight="1" x14ac:dyDescent="0.25">
      <c r="A95" s="83" t="s">
        <v>210</v>
      </c>
      <c r="B95" s="83" t="s">
        <v>211</v>
      </c>
      <c r="C95" s="84" t="s">
        <v>212</v>
      </c>
      <c r="D95" s="47">
        <v>6</v>
      </c>
      <c r="E95" s="36"/>
    </row>
    <row r="96" spans="1:5" ht="20.100000000000001" customHeight="1" x14ac:dyDescent="0.25">
      <c r="A96" s="85" t="s">
        <v>213</v>
      </c>
      <c r="B96" s="85" t="s">
        <v>214</v>
      </c>
      <c r="C96" s="86" t="s">
        <v>215</v>
      </c>
      <c r="D96" s="47">
        <v>6</v>
      </c>
      <c r="E96" s="36"/>
    </row>
    <row r="97" spans="1:5" ht="20.100000000000001" customHeight="1" x14ac:dyDescent="0.25">
      <c r="A97" s="83" t="s">
        <v>216</v>
      </c>
      <c r="B97" s="83" t="s">
        <v>217</v>
      </c>
      <c r="C97" s="84" t="s">
        <v>218</v>
      </c>
      <c r="D97" s="47">
        <v>6</v>
      </c>
      <c r="E97" s="36"/>
    </row>
    <row r="98" spans="1:5" ht="20.100000000000001" customHeight="1" x14ac:dyDescent="0.25">
      <c r="A98" s="85" t="s">
        <v>219</v>
      </c>
      <c r="B98" s="85">
        <v>210937133</v>
      </c>
      <c r="C98" s="86" t="s">
        <v>220</v>
      </c>
      <c r="D98" s="47">
        <v>6</v>
      </c>
      <c r="E98" s="36"/>
    </row>
    <row r="99" spans="1:5" ht="20.100000000000001" customHeight="1" x14ac:dyDescent="0.25">
      <c r="A99" s="83" t="s">
        <v>221</v>
      </c>
      <c r="B99" s="83" t="s">
        <v>222</v>
      </c>
      <c r="C99" s="84" t="s">
        <v>223</v>
      </c>
      <c r="D99" s="47">
        <v>6</v>
      </c>
      <c r="E99" s="36"/>
    </row>
    <row r="100" spans="1:5" ht="20.100000000000001" customHeight="1" x14ac:dyDescent="0.25">
      <c r="A100" s="85" t="s">
        <v>224</v>
      </c>
      <c r="B100" s="85" t="s">
        <v>225</v>
      </c>
      <c r="C100" s="86" t="s">
        <v>226</v>
      </c>
      <c r="D100" s="47">
        <v>6</v>
      </c>
      <c r="E100" s="36"/>
    </row>
    <row r="101" spans="1:5" ht="20.100000000000001" customHeight="1" x14ac:dyDescent="0.25">
      <c r="A101" s="83" t="s">
        <v>227</v>
      </c>
      <c r="B101" s="83" t="s">
        <v>228</v>
      </c>
      <c r="C101" s="84" t="s">
        <v>229</v>
      </c>
      <c r="D101" s="47">
        <v>6</v>
      </c>
      <c r="E101" s="36"/>
    </row>
    <row r="102" spans="1:5" ht="20.100000000000001" customHeight="1" x14ac:dyDescent="0.25">
      <c r="A102" s="83" t="s">
        <v>230</v>
      </c>
      <c r="B102" s="83" t="s">
        <v>231</v>
      </c>
      <c r="C102" s="84" t="s">
        <v>232</v>
      </c>
      <c r="D102" s="47">
        <v>4</v>
      </c>
      <c r="E102" s="36"/>
    </row>
    <row r="103" spans="1:5" ht="20.100000000000001" customHeight="1" x14ac:dyDescent="0.25">
      <c r="A103" s="93"/>
      <c r="B103" s="94"/>
      <c r="C103" s="95"/>
      <c r="D103" s="48">
        <f>SUM(D78:D102)</f>
        <v>147</v>
      </c>
      <c r="E103" s="36"/>
    </row>
    <row r="104" spans="1:5" ht="20.100000000000001" customHeight="1" x14ac:dyDescent="0.25">
      <c r="A104" s="85" t="s">
        <v>233</v>
      </c>
      <c r="B104" s="85" t="s">
        <v>234</v>
      </c>
      <c r="C104" s="86" t="s">
        <v>235</v>
      </c>
      <c r="D104" s="47">
        <v>2</v>
      </c>
      <c r="E104" s="36"/>
    </row>
    <row r="105" spans="1:5" ht="20.100000000000001" customHeight="1" x14ac:dyDescent="0.25">
      <c r="A105" s="83" t="s">
        <v>236</v>
      </c>
      <c r="B105" s="83" t="s">
        <v>237</v>
      </c>
      <c r="C105" s="84" t="s">
        <v>238</v>
      </c>
      <c r="D105" s="47">
        <v>2</v>
      </c>
      <c r="E105" s="36"/>
    </row>
    <row r="106" spans="1:5" ht="20.100000000000001" customHeight="1" x14ac:dyDescent="0.25">
      <c r="A106" s="83" t="s">
        <v>239</v>
      </c>
      <c r="B106" s="83" t="s">
        <v>240</v>
      </c>
      <c r="C106" s="84" t="s">
        <v>241</v>
      </c>
      <c r="D106" s="47">
        <v>2</v>
      </c>
      <c r="E106" s="36"/>
    </row>
    <row r="107" spans="1:5" ht="20.100000000000001" customHeight="1" x14ac:dyDescent="0.25">
      <c r="A107" s="83" t="s">
        <v>242</v>
      </c>
      <c r="B107" s="83" t="s">
        <v>243</v>
      </c>
      <c r="C107" s="84" t="s">
        <v>244</v>
      </c>
      <c r="D107" s="47">
        <v>2</v>
      </c>
      <c r="E107" s="36"/>
    </row>
    <row r="108" spans="1:5" ht="20.100000000000001" customHeight="1" x14ac:dyDescent="0.25">
      <c r="A108" s="85" t="s">
        <v>245</v>
      </c>
      <c r="B108" s="85" t="s">
        <v>246</v>
      </c>
      <c r="C108" s="86" t="s">
        <v>247</v>
      </c>
      <c r="D108" s="47">
        <v>2</v>
      </c>
      <c r="E108" s="36"/>
    </row>
    <row r="109" spans="1:5" ht="20.100000000000001" customHeight="1" x14ac:dyDescent="0.25">
      <c r="A109" s="83" t="s">
        <v>248</v>
      </c>
      <c r="B109" s="83" t="s">
        <v>246</v>
      </c>
      <c r="C109" s="84" t="s">
        <v>249</v>
      </c>
      <c r="D109" s="47">
        <v>2</v>
      </c>
      <c r="E109" s="36"/>
    </row>
    <row r="110" spans="1:5" ht="20.100000000000001" customHeight="1" x14ac:dyDescent="0.25">
      <c r="A110" s="85" t="s">
        <v>250</v>
      </c>
      <c r="B110" s="85">
        <v>200922658</v>
      </c>
      <c r="C110" s="86" t="s">
        <v>251</v>
      </c>
      <c r="D110" s="49">
        <v>5</v>
      </c>
      <c r="E110" s="36"/>
    </row>
    <row r="111" spans="1:5" ht="20.100000000000001" customHeight="1" x14ac:dyDescent="0.25">
      <c r="A111" s="83" t="s">
        <v>252</v>
      </c>
      <c r="B111" s="83">
        <v>210431270</v>
      </c>
      <c r="C111" s="84" t="s">
        <v>253</v>
      </c>
      <c r="D111" s="50">
        <v>2</v>
      </c>
      <c r="E111" s="36"/>
    </row>
    <row r="112" spans="1:5" ht="20.100000000000001" customHeight="1" x14ac:dyDescent="0.25">
      <c r="A112" s="85" t="s">
        <v>254</v>
      </c>
      <c r="B112" s="85" t="s">
        <v>255</v>
      </c>
      <c r="C112" s="86" t="s">
        <v>256</v>
      </c>
      <c r="D112" s="50">
        <v>4</v>
      </c>
      <c r="E112" s="36"/>
    </row>
    <row r="113" spans="1:5" ht="20.100000000000001" customHeight="1" x14ac:dyDescent="0.25">
      <c r="A113" s="96"/>
      <c r="B113" s="97"/>
      <c r="C113" s="98"/>
      <c r="D113" s="48">
        <f>SUM(D104:D112)</f>
        <v>23</v>
      </c>
      <c r="E113" s="36"/>
    </row>
    <row r="114" spans="1:5" ht="20.100000000000001" customHeight="1" x14ac:dyDescent="0.25">
      <c r="A114" s="85" t="s">
        <v>257</v>
      </c>
      <c r="B114" s="85" t="s">
        <v>258</v>
      </c>
      <c r="C114" s="86" t="s">
        <v>259</v>
      </c>
      <c r="D114" s="50">
        <v>6</v>
      </c>
      <c r="E114" s="36"/>
    </row>
    <row r="115" spans="1:5" ht="20.100000000000001" customHeight="1" x14ac:dyDescent="0.25">
      <c r="B115" s="51"/>
      <c r="C115" s="52"/>
      <c r="D115" s="53"/>
    </row>
    <row r="116" spans="1:5" ht="20.100000000000001" customHeight="1" x14ac:dyDescent="0.25">
      <c r="B116" s="51"/>
      <c r="C116" s="52"/>
      <c r="D116" s="53"/>
    </row>
    <row r="117" spans="1:5" ht="20.100000000000001" customHeight="1" x14ac:dyDescent="0.25">
      <c r="B117" s="51"/>
      <c r="C117" s="52"/>
      <c r="D117" s="53"/>
    </row>
    <row r="118" spans="1:5" ht="20.100000000000001" customHeight="1" x14ac:dyDescent="0.25">
      <c r="B118" s="68"/>
      <c r="C118" s="54" t="s">
        <v>299</v>
      </c>
    </row>
    <row r="119" spans="1:5" ht="20.100000000000001" customHeight="1" x14ac:dyDescent="0.3">
      <c r="B119" s="55" t="s">
        <v>25</v>
      </c>
      <c r="C119" s="55" t="s">
        <v>260</v>
      </c>
    </row>
    <row r="120" spans="1:5" ht="20.100000000000001" customHeight="1" x14ac:dyDescent="0.25">
      <c r="B120" s="56"/>
      <c r="C120" s="56" t="s">
        <v>261</v>
      </c>
    </row>
    <row r="121" spans="1:5" ht="20.100000000000001" customHeight="1" x14ac:dyDescent="0.2">
      <c r="B121" s="57">
        <v>2</v>
      </c>
      <c r="C121" s="69" t="s">
        <v>300</v>
      </c>
    </row>
    <row r="122" spans="1:5" ht="20.100000000000001" customHeight="1" x14ac:dyDescent="0.2">
      <c r="B122" s="57">
        <v>2</v>
      </c>
      <c r="C122" s="69" t="s">
        <v>301</v>
      </c>
    </row>
    <row r="123" spans="1:5" ht="20.100000000000001" customHeight="1" x14ac:dyDescent="0.2">
      <c r="B123" s="57">
        <v>2</v>
      </c>
      <c r="C123" s="69" t="s">
        <v>262</v>
      </c>
    </row>
    <row r="124" spans="1:5" ht="20.100000000000001" customHeight="1" x14ac:dyDescent="0.2">
      <c r="B124" s="57">
        <v>1</v>
      </c>
      <c r="C124" s="69" t="s">
        <v>263</v>
      </c>
    </row>
    <row r="125" spans="1:5" ht="20.100000000000001" customHeight="1" x14ac:dyDescent="0.2">
      <c r="B125" s="57">
        <v>1</v>
      </c>
      <c r="C125" s="69" t="s">
        <v>264</v>
      </c>
    </row>
    <row r="126" spans="1:5" ht="20.100000000000001" customHeight="1" x14ac:dyDescent="0.2">
      <c r="B126" s="57">
        <v>1</v>
      </c>
      <c r="C126" s="69" t="s">
        <v>265</v>
      </c>
    </row>
    <row r="127" spans="1:5" ht="20.100000000000001" customHeight="1" x14ac:dyDescent="0.2">
      <c r="B127" s="57">
        <v>1</v>
      </c>
      <c r="C127" s="69" t="s">
        <v>266</v>
      </c>
    </row>
    <row r="128" spans="1:5" ht="20.100000000000001" customHeight="1" x14ac:dyDescent="0.2">
      <c r="B128" s="57">
        <v>2</v>
      </c>
      <c r="C128" s="69" t="s">
        <v>267</v>
      </c>
    </row>
    <row r="129" spans="2:3" ht="20.100000000000001" customHeight="1" x14ac:dyDescent="0.2">
      <c r="B129" s="57">
        <v>1</v>
      </c>
      <c r="C129" s="69" t="s">
        <v>268</v>
      </c>
    </row>
    <row r="130" spans="2:3" ht="20.100000000000001" customHeight="1" x14ac:dyDescent="0.2">
      <c r="B130" s="57">
        <v>1</v>
      </c>
      <c r="C130" s="69" t="s">
        <v>269</v>
      </c>
    </row>
    <row r="131" spans="2:3" ht="20.100000000000001" customHeight="1" x14ac:dyDescent="0.2">
      <c r="B131" s="57">
        <v>1</v>
      </c>
      <c r="C131" s="69" t="s">
        <v>270</v>
      </c>
    </row>
    <row r="132" spans="2:3" ht="20.100000000000001" customHeight="1" x14ac:dyDescent="0.2">
      <c r="B132" s="57">
        <v>1</v>
      </c>
      <c r="C132" s="69" t="s">
        <v>271</v>
      </c>
    </row>
    <row r="133" spans="2:3" ht="20.100000000000001" customHeight="1" x14ac:dyDescent="0.2">
      <c r="B133" s="57">
        <v>1</v>
      </c>
      <c r="C133" s="69" t="s">
        <v>272</v>
      </c>
    </row>
    <row r="134" spans="2:3" ht="20.100000000000001" customHeight="1" x14ac:dyDescent="0.2">
      <c r="B134" s="57">
        <v>1</v>
      </c>
      <c r="C134" s="69" t="s">
        <v>302</v>
      </c>
    </row>
    <row r="135" spans="2:3" ht="20.100000000000001" customHeight="1" x14ac:dyDescent="0.2">
      <c r="B135" s="57">
        <v>2</v>
      </c>
      <c r="C135" s="69" t="s">
        <v>273</v>
      </c>
    </row>
    <row r="136" spans="2:3" ht="20.100000000000001" customHeight="1" x14ac:dyDescent="0.2">
      <c r="B136" s="57">
        <v>2</v>
      </c>
      <c r="C136" s="69" t="s">
        <v>274</v>
      </c>
    </row>
    <row r="137" spans="2:3" ht="20.100000000000001" customHeight="1" x14ac:dyDescent="0.2">
      <c r="B137" s="57">
        <v>1</v>
      </c>
      <c r="C137" s="69" t="s">
        <v>275</v>
      </c>
    </row>
    <row r="138" spans="2:3" ht="20.100000000000001" customHeight="1" x14ac:dyDescent="0.2">
      <c r="B138" s="57">
        <v>2</v>
      </c>
      <c r="C138" s="69" t="s">
        <v>276</v>
      </c>
    </row>
    <row r="139" spans="2:3" ht="20.100000000000001" customHeight="1" x14ac:dyDescent="0.2">
      <c r="B139" s="57">
        <v>2</v>
      </c>
      <c r="C139" s="69" t="s">
        <v>277</v>
      </c>
    </row>
    <row r="140" spans="2:3" ht="20.100000000000001" customHeight="1" x14ac:dyDescent="0.2">
      <c r="B140" s="57">
        <v>1</v>
      </c>
      <c r="C140" s="69" t="s">
        <v>278</v>
      </c>
    </row>
    <row r="141" spans="2:3" ht="20.100000000000001" customHeight="1" x14ac:dyDescent="0.2">
      <c r="B141" s="57">
        <v>1</v>
      </c>
      <c r="C141" s="69" t="s">
        <v>303</v>
      </c>
    </row>
    <row r="142" spans="2:3" ht="20.100000000000001" customHeight="1" x14ac:dyDescent="0.2">
      <c r="B142" s="57"/>
      <c r="C142" s="69" t="s">
        <v>279</v>
      </c>
    </row>
    <row r="143" spans="2:3" ht="20.100000000000001" customHeight="1" x14ac:dyDescent="0.25">
      <c r="B143" s="56">
        <f>SUM(B121:B142)</f>
        <v>29</v>
      </c>
      <c r="C143" s="69"/>
    </row>
    <row r="144" spans="2:3" ht="20.100000000000001" customHeight="1" x14ac:dyDescent="0.25">
      <c r="B144" s="56"/>
      <c r="C144" s="56" t="s">
        <v>280</v>
      </c>
    </row>
    <row r="145" spans="2:3" ht="20.100000000000001" customHeight="1" x14ac:dyDescent="0.2">
      <c r="B145" s="57">
        <v>1</v>
      </c>
      <c r="C145" s="69" t="s">
        <v>281</v>
      </c>
    </row>
    <row r="146" spans="2:3" ht="20.100000000000001" customHeight="1" x14ac:dyDescent="0.2">
      <c r="B146" s="57">
        <v>1</v>
      </c>
      <c r="C146" s="69" t="s">
        <v>282</v>
      </c>
    </row>
    <row r="147" spans="2:3" ht="20.100000000000001" customHeight="1" x14ac:dyDescent="0.2">
      <c r="B147" s="57">
        <v>2</v>
      </c>
      <c r="C147" s="69" t="s">
        <v>283</v>
      </c>
    </row>
    <row r="148" spans="2:3" ht="20.100000000000001" customHeight="1" x14ac:dyDescent="0.2">
      <c r="B148" s="57">
        <v>1</v>
      </c>
      <c r="C148" s="69" t="s">
        <v>304</v>
      </c>
    </row>
    <row r="149" spans="2:3" ht="20.100000000000001" customHeight="1" x14ac:dyDescent="0.2">
      <c r="B149" s="57">
        <v>1</v>
      </c>
      <c r="C149" s="69" t="s">
        <v>284</v>
      </c>
    </row>
    <row r="150" spans="2:3" ht="20.100000000000001" customHeight="1" x14ac:dyDescent="0.2">
      <c r="B150" s="57">
        <v>1</v>
      </c>
      <c r="C150" s="69" t="s">
        <v>285</v>
      </c>
    </row>
    <row r="151" spans="2:3" ht="20.100000000000001" customHeight="1" x14ac:dyDescent="0.2">
      <c r="B151" s="57">
        <v>1</v>
      </c>
      <c r="C151" s="69" t="s">
        <v>286</v>
      </c>
    </row>
    <row r="152" spans="2:3" ht="20.100000000000001" customHeight="1" x14ac:dyDescent="0.2">
      <c r="B152" s="57">
        <v>1</v>
      </c>
      <c r="C152" s="69" t="s">
        <v>305</v>
      </c>
    </row>
    <row r="153" spans="2:3" ht="20.100000000000001" customHeight="1" x14ac:dyDescent="0.2">
      <c r="B153" s="57">
        <v>1</v>
      </c>
      <c r="C153" s="69" t="s">
        <v>287</v>
      </c>
    </row>
    <row r="154" spans="2:3" ht="20.100000000000001" customHeight="1" x14ac:dyDescent="0.2">
      <c r="B154" s="57">
        <v>1</v>
      </c>
      <c r="C154" s="69" t="s">
        <v>306</v>
      </c>
    </row>
    <row r="155" spans="2:3" ht="20.100000000000001" customHeight="1" x14ac:dyDescent="0.2">
      <c r="B155" s="57">
        <v>2</v>
      </c>
      <c r="C155" s="69" t="s">
        <v>288</v>
      </c>
    </row>
    <row r="156" spans="2:3" ht="20.100000000000001" customHeight="1" x14ac:dyDescent="0.2">
      <c r="B156" s="57">
        <v>1</v>
      </c>
      <c r="C156" s="69" t="s">
        <v>289</v>
      </c>
    </row>
    <row r="157" spans="2:3" ht="20.100000000000001" customHeight="1" x14ac:dyDescent="0.2">
      <c r="B157" s="57">
        <v>2</v>
      </c>
      <c r="C157" s="69" t="s">
        <v>290</v>
      </c>
    </row>
    <row r="158" spans="2:3" customFormat="1" ht="15.75" x14ac:dyDescent="0.25">
      <c r="B158" s="57">
        <v>2</v>
      </c>
      <c r="C158" s="69" t="s">
        <v>291</v>
      </c>
    </row>
    <row r="159" spans="2:3" customFormat="1" ht="15.75" x14ac:dyDescent="0.25">
      <c r="B159" s="57">
        <v>1</v>
      </c>
      <c r="C159" s="69" t="s">
        <v>292</v>
      </c>
    </row>
    <row r="160" spans="2:3" customFormat="1" ht="15.75" x14ac:dyDescent="0.25">
      <c r="B160" s="56">
        <f>SUM(B145:B159)</f>
        <v>19</v>
      </c>
      <c r="C160" s="69"/>
    </row>
    <row r="161" spans="1:3" customFormat="1" ht="15.75" x14ac:dyDescent="0.25">
      <c r="B161" s="36"/>
      <c r="C161" s="58"/>
    </row>
    <row r="162" spans="1:3" customFormat="1" ht="15.75" x14ac:dyDescent="0.25">
      <c r="B162" s="36">
        <v>1</v>
      </c>
      <c r="C162" s="58" t="s">
        <v>307</v>
      </c>
    </row>
    <row r="163" spans="1:3" customFormat="1" ht="15.75" x14ac:dyDescent="0.25">
      <c r="B163" s="36">
        <v>1</v>
      </c>
      <c r="C163" s="58" t="s">
        <v>293</v>
      </c>
    </row>
    <row r="164" spans="1:3" customFormat="1" ht="15.75" x14ac:dyDescent="0.25">
      <c r="B164" s="36">
        <v>2</v>
      </c>
      <c r="C164" s="58" t="s">
        <v>308</v>
      </c>
    </row>
    <row r="165" spans="1:3" customFormat="1" ht="15.75" x14ac:dyDescent="0.25">
      <c r="B165" s="59">
        <f>SUM(B162:B164)</f>
        <v>4</v>
      </c>
      <c r="C165" s="58"/>
    </row>
    <row r="166" spans="1:3" customFormat="1" ht="15.75" x14ac:dyDescent="0.25">
      <c r="B166" s="36"/>
      <c r="C166" s="58"/>
    </row>
    <row r="167" spans="1:3" customFormat="1" ht="15.75" x14ac:dyDescent="0.25">
      <c r="B167" s="59"/>
      <c r="C167" s="58"/>
    </row>
    <row r="168" spans="1:3" customFormat="1" ht="15" x14ac:dyDescent="0.25"/>
    <row r="169" spans="1:3" customFormat="1" ht="15" x14ac:dyDescent="0.25"/>
    <row r="170" spans="1:3" customFormat="1" ht="15" x14ac:dyDescent="0.25"/>
    <row r="171" spans="1:3" s="60" customFormat="1" ht="15.75" x14ac:dyDescent="0.25"/>
    <row r="172" spans="1:3" s="60" customFormat="1" ht="15.75" x14ac:dyDescent="0.25"/>
    <row r="173" spans="1:3" s="64" customFormat="1" ht="20.100000000000001" customHeight="1" thickBot="1" x14ac:dyDescent="0.25">
      <c r="A173" s="61" t="s">
        <v>294</v>
      </c>
      <c r="B173" s="62"/>
      <c r="C173" s="63"/>
    </row>
    <row r="174" spans="1:3" s="64" customFormat="1" ht="20.100000000000001" customHeight="1" x14ac:dyDescent="0.25">
      <c r="A174" s="60"/>
      <c r="B174" s="60"/>
      <c r="C174" s="60"/>
    </row>
    <row r="177" spans="1:3" ht="20.100000000000001" customHeight="1" thickBot="1" x14ac:dyDescent="0.25">
      <c r="A177" s="37" t="s">
        <v>295</v>
      </c>
      <c r="B177" s="65"/>
      <c r="C177" s="66"/>
    </row>
    <row r="181" spans="1:3" ht="20.100000000000001" customHeight="1" thickBot="1" x14ac:dyDescent="0.25">
      <c r="A181" s="37" t="s">
        <v>296</v>
      </c>
      <c r="B181" s="65"/>
      <c r="C181" s="66"/>
    </row>
    <row r="184" spans="1:3" ht="20.100000000000001" customHeight="1" thickBot="1" x14ac:dyDescent="0.25">
      <c r="A184" s="37" t="s">
        <v>297</v>
      </c>
      <c r="B184" s="65"/>
      <c r="C184" s="66"/>
    </row>
    <row r="187" spans="1:3" ht="20.100000000000001" customHeight="1" thickBot="1" x14ac:dyDescent="0.25">
      <c r="A187" s="37" t="s">
        <v>298</v>
      </c>
      <c r="B187" s="65"/>
      <c r="C187" s="66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25:A32">
    <cfRule type="duplicateValues" dxfId="2" priority="3"/>
  </conditionalFormatting>
  <conditionalFormatting sqref="A35:A49">
    <cfRule type="duplicateValues" dxfId="1" priority="2"/>
  </conditionalFormatting>
  <conditionalFormatting sqref="A33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2023-04-11T16:00:51Z</cp:lastPrinted>
  <dcterms:created xsi:type="dcterms:W3CDTF">2023-04-11T14:45:08Z</dcterms:created>
  <dcterms:modified xsi:type="dcterms:W3CDTF">2023-04-11T17:39:37Z</dcterms:modified>
</cp:coreProperties>
</file>