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F3C2205D-0D45-431B-85DA-F05643159661}" xr6:coauthVersionLast="47" xr6:coauthVersionMax="47" xr10:uidLastSave="{00000000-0000-0000-0000-000000000000}"/>
  <bookViews>
    <workbookView xWindow="-120" yWindow="-120" windowWidth="29040" windowHeight="15840" activeTab="1" xr2:uid="{4B9CEF4F-F52E-41A6-9F52-F4C060E6F903}"/>
  </bookViews>
  <sheets>
    <sheet name="NEIQ" sheetId="1" r:id="rId1"/>
    <sheet name="Hoja1" sheetId="2" r:id="rId2"/>
  </sheets>
  <definedNames>
    <definedName name="_xlnm._FilterDatabase" localSheetId="0" hidden="1">NEIQ!$A$23:$G$110</definedName>
    <definedName name="_xlnm.Print_Area" localSheetId="0">NEIQ!$A$1:$G$161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6" i="2" l="1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7" i="2"/>
  <c r="E86" i="2"/>
  <c r="E85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38" i="2"/>
  <c r="E37" i="2"/>
  <c r="E34" i="2"/>
  <c r="E33" i="2"/>
  <c r="E30" i="2"/>
  <c r="E29" i="2"/>
  <c r="E28" i="2"/>
  <c r="E27" i="2"/>
  <c r="E26" i="2"/>
  <c r="E25" i="2"/>
  <c r="E24" i="2"/>
  <c r="E23" i="2"/>
  <c r="E22" i="2"/>
  <c r="E21" i="2"/>
  <c r="C8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</calcChain>
</file>

<file path=xl/sharedStrings.xml><?xml version="1.0" encoding="utf-8"?>
<sst xmlns="http://schemas.openxmlformats.org/spreadsheetml/2006/main" count="519" uniqueCount="265">
  <si>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</si>
  <si>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</si>
  <si>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</si>
  <si>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</si>
  <si>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</si>
  <si>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</si>
  <si>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</si>
  <si>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</si>
  <si>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</si>
  <si>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</si>
  <si>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</si>
  <si>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</si>
  <si>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</si>
  <si>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</si>
  <si>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</si>
  <si>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CANTIDAD</t>
  </si>
  <si>
    <t>DESCARGO</t>
  </si>
  <si>
    <t>PRECIO UNITARIO</t>
  </si>
  <si>
    <t>PRECIO TOTAL</t>
  </si>
  <si>
    <t>A999999999</t>
  </si>
  <si>
    <t xml:space="preserve">BANDEJA INFERIOR </t>
  </si>
  <si>
    <t xml:space="preserve">  </t>
  </si>
  <si>
    <t>MEDIDOR DE PROFUNDIDAD</t>
  </si>
  <si>
    <t>ENTREGADO POR:</t>
  </si>
  <si>
    <t>RECIBIDO POR:</t>
  </si>
  <si>
    <t>INSRUMENTADOR</t>
  </si>
  <si>
    <t>VERIFICADO POR:</t>
  </si>
  <si>
    <t>NEIQ0077</t>
  </si>
  <si>
    <t>CLINICA MILLENIUM</t>
  </si>
  <si>
    <t>0990967946001</t>
  </si>
  <si>
    <t>Cdla. Kennedy Norte Nahím Isaías</t>
  </si>
  <si>
    <t xml:space="preserve">DR. MONTANERO </t>
  </si>
  <si>
    <t>021531002</t>
  </si>
  <si>
    <t>021531003</t>
  </si>
  <si>
    <t>021531004</t>
  </si>
  <si>
    <t>021531005</t>
  </si>
  <si>
    <t>021532002</t>
  </si>
  <si>
    <t>021532003</t>
  </si>
  <si>
    <t>021532004</t>
  </si>
  <si>
    <t>021532005</t>
  </si>
  <si>
    <t>3040</t>
  </si>
  <si>
    <t>3042</t>
  </si>
  <si>
    <t>11670_5</t>
  </si>
  <si>
    <t>TI-SF-131.504L</t>
  </si>
  <si>
    <t>TI-SF-131.504R</t>
  </si>
  <si>
    <t>Ti-SF-121.304L</t>
  </si>
  <si>
    <t>Ti-SF-121.304R</t>
  </si>
  <si>
    <t>Ti-SF-121.305L</t>
  </si>
  <si>
    <t>Ti-SF-121.305R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</si>
  <si>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</si>
  <si>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</si>
  <si>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</si>
  <si>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</si>
  <si>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</si>
  <si>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</si>
  <si>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</si>
  <si>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A93095340</t>
  </si>
  <si>
    <t>T50022410</t>
  </si>
  <si>
    <t>T50022414</t>
  </si>
  <si>
    <t>T50022416</t>
  </si>
  <si>
    <t>T50022418</t>
  </si>
  <si>
    <t>T50022420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</si>
  <si>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</si>
  <si>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</si>
  <si>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</si>
  <si>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</si>
  <si>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</si>
  <si>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</si>
  <si>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</si>
  <si>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</si>
  <si>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</si>
  <si>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</si>
  <si>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T50022728</t>
  </si>
  <si>
    <t>T50022730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</si>
  <si>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</si>
  <si>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</si>
  <si>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</si>
  <si>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</si>
  <si>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</si>
  <si>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</si>
  <si>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</si>
  <si>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</si>
  <si>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</si>
  <si>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SF-130.602L</t>
  </si>
  <si>
    <t>SF-130.603L</t>
  </si>
  <si>
    <t>SF-130.604L</t>
  </si>
  <si>
    <t>SF-130.605L</t>
  </si>
  <si>
    <t>SF-130.602R</t>
  </si>
  <si>
    <t>SF-130.603R</t>
  </si>
  <si>
    <t>SF-130.604R</t>
  </si>
  <si>
    <t>SF-130.605R</t>
  </si>
  <si>
    <t>SF-131.404L</t>
  </si>
  <si>
    <t>SF-131.404R</t>
  </si>
  <si>
    <t>SF-131.505R</t>
  </si>
  <si>
    <t>SF-131.504L</t>
  </si>
  <si>
    <t>SF-125.105</t>
  </si>
  <si>
    <t>SF-125.106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</si>
  <si>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</si>
  <si>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</si>
  <si>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</si>
  <si>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</si>
  <si>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</si>
  <si>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</si>
  <si>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</si>
  <si>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</si>
  <si>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SF-100V.227</t>
  </si>
  <si>
    <t>100S.212</t>
  </si>
  <si>
    <t>100S.214</t>
  </si>
  <si>
    <t>100S.216</t>
  </si>
  <si>
    <t>100S.218</t>
  </si>
  <si>
    <t>100S.220</t>
  </si>
  <si>
    <t>100S.222</t>
  </si>
  <si>
    <t>100S.224</t>
  </si>
  <si>
    <t>210835142</t>
  </si>
  <si>
    <t>200518262</t>
  </si>
  <si>
    <t>200518263</t>
  </si>
  <si>
    <t>PLACA BLOQ. 2.4/2.7 MM RADIO DISTAL-ANGULO VA. SMALL. IZQ. *2 ORIF. TITANIO DM</t>
  </si>
  <si>
    <t>PLACA BLOQ. 2.4/2.7 MM RADIO DISTAL-ANGULO VA. SMALL. IZQ. *3 ORIF. TITANIO DM</t>
  </si>
  <si>
    <t>PLACA BLOQ. 2.4/2.7 MM RADIO DISTAL-ANGULO VA. SMALL. IZQ. *4 ORIF. TITANIO DM</t>
  </si>
  <si>
    <t>PLACA BLOQ. 2.4/2.7 MM RADIO DISTAL-ANGULO VA. SMALL. IZQ. *5 ORIF. TITANIO DM</t>
  </si>
  <si>
    <t>PLACA BLOQ. 2.4/2.7 MM RADIO DISTAL-ANGULO VA. SMALL. DER. *2 ORIF. TITANIO DM</t>
  </si>
  <si>
    <t>PLACA BLOQ. 2.4/2.7 MM RADIO DISTAL-ANGULO VA. SMALL. DER. *3 ORIF. TITANIO DM</t>
  </si>
  <si>
    <t>PLACA BLOQ. 2.4/2.7 MM RADIO DISTAL-ANGULO VA. SMALL. DER. *4 ORIF. TITANIO DM</t>
  </si>
  <si>
    <t>PLACA BLOQ. 2.4/2.7 MM RADIO DISTAL-ANGULO VA. SMALL. DER. *5 ORIF. TITANIO DM</t>
  </si>
  <si>
    <t>PLACA 2.4 ANGULO VA *02 IZQ. TITANIO LARGE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</si>
  <si>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</si>
  <si>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</si>
  <si>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</si>
  <si>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</si>
  <si>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PLACA 2.4 ANGULO VA *03 DER. TITANIO LARGE</t>
  </si>
  <si>
    <t>PLACA 2.4 ANGULO VA *04 DER. TITANIO LARGE</t>
  </si>
  <si>
    <t>PLACA 2.4 ANGULO VA *05 DER. TITANIO LARGE</t>
  </si>
  <si>
    <t>PLACA DE BLOQUEO (LCP) AV 2.4, PARA RADIO DISTAL PALMAR, EXTRA ARTICULAR 5X3 IZQ. TITANIO NET</t>
  </si>
  <si>
    <t>PLACA DE BLOQUEO (LCP) AV 2.4, PARA RADIO DISTAL PALMAR, EXTRA ARTICULAR 5X3 DER. TITANIO NET</t>
  </si>
  <si>
    <t>PLACA DE BLOQUEO (LCP) AV 2.4, PARA RADIO DISTAL PALMAR, EXTRA ARTICULAR 4X3 IZQ. TITANIO NET</t>
  </si>
  <si>
    <t>PLACA DE BLOQUEO (LCP) AV 2.4, PARA RADIO DISTAL PALMAR, EXTRA ARTICULAR 4X3 DER. TITANIO NET</t>
  </si>
  <si>
    <t>PLACA DE BLOQUEO (LCP) AV 2.4, PARA RADIO DISTAL PALMAR, EXTRA ARTICULAR 4X5 IZQ. TITANIO NET</t>
  </si>
  <si>
    <t>PLACA DE BLOQUEO (LCP) AV 2.4, PARA RADIO DISTAL PALMAR, EXTRA ARTICULAR 4X5 DER. TITANIO NET</t>
  </si>
  <si>
    <t>PLACA BLOQ. MULTIAXIAL RADIO DISTAL *2 IZQ. TITANIO YB</t>
  </si>
  <si>
    <t>PLACA BLOQ. MULTIAXIAL RADIO DISTAL *3 IZQ. TITANIO YB</t>
  </si>
  <si>
    <t>PLACA BLOQ. MULTIAXIAL RADIO DISTAL *4 IZQ. TITANIO YB</t>
  </si>
  <si>
    <t>PLACA BLOQ. MULTIAXIAL RADIO DISTAL *5 IZQ. TITANIO YB</t>
  </si>
  <si>
    <t>PLACA BLOQ. MULTIAXIAL RADIO DISTAL *3 DER. TITANIO YB</t>
  </si>
  <si>
    <t>PLACA BLOQ. MULTIAXIAL RADIO DISTAL *4 DER. TITANIO YB</t>
  </si>
  <si>
    <t>PLACA BLOQ. MULTIAXIAL RADIO DISTAL *5 DER. TITANIO YB</t>
  </si>
  <si>
    <t xml:space="preserve">PLACA DE RADIO PROXIMAL 2.4/2.7MM 4 ORIFICIOS </t>
  </si>
  <si>
    <t>TORNILLO CORTICAL 2.4X10 MM TITANIO IRE</t>
  </si>
  <si>
    <t>TORNILLO CORTICAL 2.4X14 MM TITANIO IRE</t>
  </si>
  <si>
    <t>TORNILLO CORTICAL 2.4X16MM TITANIO IRE</t>
  </si>
  <si>
    <t>TORNILLO CORTICAL 2.4X18MM TITANIO IRE</t>
  </si>
  <si>
    <t>TORNILLO CORTICAL 2.4X20MM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</si>
  <si>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</si>
  <si>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</si>
  <si>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</si>
  <si>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</si>
  <si>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</si>
  <si>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</si>
  <si>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</si>
  <si>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</si>
  <si>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</si>
  <si>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</si>
  <si>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CORTICAL 2.7* 28 MM TITANIO IRE</t>
  </si>
  <si>
    <t>TORNILLO CORTICAL 2.7* 30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</si>
  <si>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</si>
  <si>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</si>
  <si>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</si>
  <si>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</si>
  <si>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</si>
  <si>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</si>
  <si>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</si>
  <si>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</si>
  <si>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</si>
  <si>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 xml:space="preserve">PLACA LCP ANGULO VA. 2.4 MM RADIO DISTAL/BICOLUMNAR BLOQ. 6*2 ORIF. IZQ.  ACERO </t>
  </si>
  <si>
    <t xml:space="preserve">PLACA LCP ANGULO VA. 2.4 MM RADIO DISTAL/BICOLUMNAR BLOQ. 6*3 ORIF. IZQ.  ACERO </t>
  </si>
  <si>
    <t xml:space="preserve">PLACA LCP ANGULO VA. 2.4 MM RADIO DISTAL/BICOLUMNAR BLOQ. 6*4 ORIF. IZQ.  ACERO </t>
  </si>
  <si>
    <t xml:space="preserve">PLACA LCP ANGULO VA. 2.4 MM RADIO DISTAL/BICOLUMNAR BLOQ. 6*5 ORIF. IZQ.  ACERO </t>
  </si>
  <si>
    <t xml:space="preserve">PLACA LCP ANGULO VA. 2.4 MM RADIO DISTAL/BICOLUMNAR BLOQ. 6*2 ORIF. DER.  ACERO </t>
  </si>
  <si>
    <t xml:space="preserve">PLACA LCP ANGULO VA. 2.4 MM RADIO DISTAL/BICOLUMNAR BLOQ. 6*3 ORIF. DER.  ACERO </t>
  </si>
  <si>
    <t xml:space="preserve">PLACA LCP ANGULO VA. 2.4 MM RADIO DISTAL/BICOLUMNAR BLOQ. 6*4 ORIF. DER.  ACERO </t>
  </si>
  <si>
    <t xml:space="preserve">PLACA LCP ANGULO VA. 2.4 MM RADIO DISTAL/BICOLUMNAR BLOQ. 6*5 ORIF. DER.  ACERO </t>
  </si>
  <si>
    <t xml:space="preserve">PLACA DE BLOQUEO (LCP) DE ÁNGULO VARIABLE 2.4, PARA RADIO DISTAL PALMAR, EXTRA ARTICULAR (4X3 IZQUIERDA)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</si>
  <si>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</si>
  <si>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5 DERECHA) </t>
  </si>
  <si>
    <t xml:space="preserve">PLACA DE BLOQUEO (LCP) DE ÁNGULO VARIABLE 2.4, PARA RADIO DISTAL PALMAR, EXTRA ARTICULAR (5 X 3 IZQUIERDA) </t>
  </si>
  <si>
    <t xml:space="preserve">PLACA DE BLOQUEO (LCP) 2.4 EN "L" PARA RADIO DISTAL DORSAL, RECTA X 5 ORIFICIOS </t>
  </si>
  <si>
    <t xml:space="preserve">PLACA DE BLOQUEO (LCP) 2.4 EN "L" PARA RADIO DISTAL DORSAL, RECTA X 6 ORIFICIOS </t>
  </si>
  <si>
    <t xml:space="preserve">TORNILLO DE BLOQUEO LCP 2.4*12 MM ANGULO VA.  STAR LIKE. ACERO </t>
  </si>
  <si>
    <t xml:space="preserve">TORNILLO DE BLOQUEO LCP 2.4*14 MM ANGULO VA.  STAR LIKE. ACERO </t>
  </si>
  <si>
    <t xml:space="preserve">TORNILLO DE BLOQUEO LCP 2.4*16 MM ANGULO VA.  STAR LIKE. ACERO </t>
  </si>
  <si>
    <t xml:space="preserve">TORNILLO DE BLOQUEO LCP 2.4*18 MM ANGULO VA.  STAR LIKE. ACERO </t>
  </si>
  <si>
    <t xml:space="preserve">TORNILLO DE BLOQUEO LCP 2.4*20 MM ANGULO VA.  STAR LIKE. ACERO </t>
  </si>
  <si>
    <t xml:space="preserve">TORNILLO DE BLOQUEO LCP 2.4*22 MM ANGULO VA.  STAR LIKE. ACERO </t>
  </si>
  <si>
    <t xml:space="preserve">TORNILLO DE BLOQUEO LCP 2.4*24 MM ANGULO VA.  STAR LIKE. ACERO </t>
  </si>
  <si>
    <t xml:space="preserve">TORNILLO DE BLOQUEO LCP 2.4*26 MM ANGULO VA.  STAR LIKE. ACERO </t>
  </si>
  <si>
    <t xml:space="preserve">TORNILLO DE BLOQUEO LCP 2.4*28 MM ANGULO VA.  STAR LIKE. ACERO </t>
  </si>
  <si>
    <t xml:space="preserve">TORNILLO DE CORTICAL LCP 2.4*12 MM ANGULO VA.  STAR LIKE. ACERO </t>
  </si>
  <si>
    <t xml:space="preserve">TORNILLO DE CORTICAL LCP 2.4*14 MM ANGULO VA.  STAR LIKE. ACERO </t>
  </si>
  <si>
    <t xml:space="preserve">TORNILLO DE CORTICAL LCP 2.4*16 MM ANGULO VA.  STAR LIKE. ACERO </t>
  </si>
  <si>
    <t xml:space="preserve">TORNILLO DE CORTICAL LCP 2.4*18 MM ANGULO VA.  STAR LIKE. ACERO </t>
  </si>
  <si>
    <t xml:space="preserve">TORNILLO DE CORTICAL LCP 2.4*20 MM ANGULO VA.  STAR LIKE. ACERO </t>
  </si>
  <si>
    <t xml:space="preserve">TORNILLO DE CORTICAL LCP 2.4*22 MM ANGULO VA.  STAR LIKE. ACERO </t>
  </si>
  <si>
    <t xml:space="preserve">TORNILLO DE CORTICAL LCP 2.4*24 MM ANGULO VA.  STAR LIKE. ACERO </t>
  </si>
  <si>
    <t>DESCRIPCION</t>
  </si>
  <si>
    <t>INSTRUMENTAL PLACA RADIO DISTAL ANGULO VARIABLE TITANIO Y ACERO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</si>
  <si>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</si>
  <si>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</si>
  <si>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</si>
  <si>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</si>
  <si>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</si>
  <si>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</si>
  <si>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</si>
  <si>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</si>
  <si>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</si>
  <si>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</si>
  <si>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</si>
  <si>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SEPARADORES DE SEM MILLER </t>
  </si>
  <si>
    <t>PINZA DE REDUCTORA  CON CREMALLERA</t>
  </si>
  <si>
    <t xml:space="preserve">PINZA DE REDUCTORA  DE PUNTAS </t>
  </si>
  <si>
    <t xml:space="preserve">BANDEJA SUPERIOR </t>
  </si>
  <si>
    <t>DISECTOR RECTO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</si>
  <si>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</si>
  <si>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</si>
  <si>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</si>
  <si>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</si>
  <si>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</si>
  <si>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</si>
  <si>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</si>
  <si>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</si>
  <si>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</si>
  <si>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</si>
  <si>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</si>
  <si>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</si>
  <si>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</si>
  <si>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</si>
  <si>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</si>
  <si>
    <t>CLAVIJA DE KIRSHNNER 1.2 MM</t>
  </si>
  <si>
    <t>PERFORADOR + LLAVE +3 PIEZAS</t>
  </si>
  <si>
    <t>BATERIAS</t>
  </si>
  <si>
    <t>INQUIORT S.A.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</si>
  <si>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</si>
  <si>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</si>
  <si>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</si>
  <si>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</si>
  <si>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</si>
  <si>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</si>
  <si>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</si>
  <si>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 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</si>
  <si>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</si>
  <si>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</si>
  <si>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</si>
  <si>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</si>
  <si>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</si>
  <si>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10:30AM </t>
  </si>
  <si>
    <t>BIENES TRANSPORTADOS</t>
  </si>
  <si>
    <t>CODIGO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</si>
  <si>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</si>
  <si>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</si>
  <si>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 xml:space="preserve">05.5540-020848.          </t>
  </si>
  <si>
    <t xml:space="preserve">05.5540-020856.          </t>
  </si>
  <si>
    <t xml:space="preserve">05.5540-020864.          </t>
  </si>
  <si>
    <t xml:space="preserve">05.5540-020872.          </t>
  </si>
  <si>
    <t xml:space="preserve">05.5541-020856.          </t>
  </si>
  <si>
    <t xml:space="preserve">05.5541-020864.          </t>
  </si>
  <si>
    <t xml:space="preserve">05.5541-020872.          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</si>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</sst>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2" fontId="2" fillId="0" borderId="4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0" fillId="0" borderId="4" xfId="0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11" fillId="0" borderId="0" xfId="0" applyFont="1"/>
    <xf numFmtId="0" fontId="7" fillId="0" borderId="0" xfId="0" applyFont="1"/>
    <xf numFmtId="0" fontId="12" fillId="2" borderId="0" xfId="0" applyFont="1" applyFill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7" xfId="0" applyFont="1" applyBorder="1"/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7" xfId="2" applyFont="1" applyBorder="1"/>
    <xf numFmtId="164" fontId="8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14" fillId="0" borderId="0" xfId="0" applyFont="1"/>
    <xf numFmtId="0" fontId="3" fillId="0" borderId="0" xfId="2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 applyProtection="1">
      <alignment vertical="top"/>
      <protection locked="0"/>
    </xf>
    <xf numFmtId="2" fontId="18" fillId="0" borderId="0" xfId="0" applyNumberFormat="1" applyFont="1" applyAlignment="1">
      <alignment horizontal="left"/>
    </xf>
    <xf numFmtId="164" fontId="14" fillId="0" borderId="8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8" fillId="0" borderId="4" xfId="0" applyNumberFormat="1" applyFont="1" applyBorder="1" applyAlignment="1">
      <alignment horizontal="left" vertical="center"/>
    </xf>
    <xf numFmtId="0" fontId="3" fillId="0" borderId="8" xfId="2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9" fillId="0" borderId="0" xfId="0" applyFont="1" applyAlignment="1">
      <alignment horizontal="left" vertical="top"/>
    </xf>
    <xf numFmtId="2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4" borderId="9" xfId="0" applyNumberFormat="1" applyFont="1" applyFill="1" applyBorder="1" applyAlignment="1" applyProtection="1">
      <alignment horizontal="center" vertical="center" wrapText="1" readingOrder="1"/>
      <protection locked="0"/>
    </xf>
    <xf numFmtId="0" fontId="15" fillId="0" borderId="10" xfId="0" applyFont="1" applyBorder="1" applyAlignment="1" applyProtection="1">
      <alignment horizontal="left" vertical="center" wrapText="1" readingOrder="1"/>
      <protection locked="0"/>
    </xf>
    <xf numFmtId="0" fontId="15" fillId="0" borderId="10" xfId="0" applyFont="1" applyBorder="1" applyAlignment="1" applyProtection="1">
      <alignment horizontal="center" vertical="center" wrapText="1" readingOrder="1"/>
      <protection locked="0"/>
    </xf>
    <xf numFmtId="0" fontId="15" fillId="4" borderId="10" xfId="0" applyFont="1" applyFill="1" applyBorder="1" applyAlignment="1" applyProtection="1">
      <alignment horizontal="center" vertical="center" wrapText="1" readingOrder="1"/>
      <protection locked="0"/>
    </xf>
    <xf numFmtId="0" fontId="14" fillId="0" borderId="0" xfId="0" applyFont="1" applyAlignment="1">
      <alignment horizontal="center" readingOrder="1"/>
    </xf>
    <xf numFmtId="0" fontId="14" fillId="0" borderId="4" xfId="0" applyFont="1" applyBorder="1" applyAlignment="1" applyProtection="1">
      <alignment horizontal="center" vertical="top" wrapText="1" readingOrder="1"/>
      <protection locked="0"/>
    </xf>
    <xf numFmtId="0" fontId="14" fillId="0" borderId="4" xfId="0" applyFont="1" applyBorder="1" applyAlignment="1" applyProtection="1">
      <alignment horizontal="center" vertical="center" readingOrder="1"/>
      <protection locked="0"/>
    </xf>
    <xf numFmtId="0" fontId="14" fillId="0" borderId="4" xfId="0" applyFont="1" applyBorder="1" applyAlignment="1" applyProtection="1">
      <alignment horizontal="left" vertical="top" wrapText="1" readingOrder="1"/>
      <protection locked="0"/>
    </xf>
    <xf numFmtId="165" fontId="14" fillId="0" borderId="4" xfId="3" applyFont="1" applyBorder="1"/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 applyProtection="1">
      <alignment vertical="top" wrapText="1" readingOrder="1"/>
      <protection locked="0"/>
    </xf>
    <xf numFmtId="0" fontId="14" fillId="0" borderId="4" xfId="0" quotePrefix="1" applyFont="1" applyBorder="1" applyAlignment="1" applyProtection="1">
      <alignment horizontal="center" vertical="top" readingOrder="1"/>
      <protection locked="0"/>
    </xf>
    <xf numFmtId="0" fontId="14" fillId="0" borderId="4" xfId="0" applyFont="1" applyBorder="1" applyAlignment="1" applyProtection="1">
      <alignment horizontal="center" vertical="top" readingOrder="1"/>
      <protection locked="0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4" xfId="2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/>
    <xf numFmtId="0" fontId="14" fillId="0" borderId="4" xfId="0" applyFont="1" applyBorder="1" applyAlignment="1" applyProtection="1">
      <alignment horizontal="center" vertical="center" wrapText="1" readingOrder="1"/>
      <protection locked="0"/>
    </xf>
    <xf numFmtId="0" fontId="14" fillId="0" borderId="4" xfId="0" applyFont="1" applyBorder="1" applyAlignment="1" applyProtection="1">
      <alignment horizontal="left" vertical="top" readingOrder="1"/>
      <protection locked="0"/>
    </xf>
    <xf numFmtId="44" fontId="3" fillId="0" borderId="4" xfId="1" applyFont="1" applyBorder="1" applyAlignment="1">
      <alignment horizontal="left"/>
    </xf>
    <xf numFmtId="0" fontId="19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166" fontId="14" fillId="0" borderId="4" xfId="2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vertical="center" wrapText="1"/>
    </xf>
    <xf numFmtId="0" fontId="15" fillId="4" borderId="4" xfId="0" applyFont="1" applyFill="1" applyBorder="1" applyAlignment="1" applyProtection="1">
      <alignment horizontal="center" vertical="top" readingOrder="1"/>
      <protection locked="0"/>
    </xf>
    <xf numFmtId="0" fontId="15" fillId="4" borderId="4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wrapText="1"/>
    </xf>
    <xf numFmtId="0" fontId="3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vertical="top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/>
    <xf numFmtId="165" fontId="14" fillId="0" borderId="0" xfId="3" applyFont="1" applyBorder="1"/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top" wrapText="1" readingOrder="1"/>
      <protection locked="0"/>
    </xf>
    <xf numFmtId="0" fontId="3" fillId="0" borderId="11" xfId="0" applyFont="1" applyBorder="1" applyAlignment="1" applyProtection="1">
      <alignment vertical="top" wrapText="1" readingOrder="1"/>
      <protection locked="0"/>
    </xf>
    <xf numFmtId="0" fontId="1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2" fontId="14" fillId="0" borderId="0" xfId="0" applyNumberFormat="1" applyFont="1" applyAlignment="1">
      <alignment horizontal="center"/>
    </xf>
  </cellXfs>
  <cellStyles count="4">
    <cellStyle name="Moneda" xfId="1" builtinId="4"/>
    <cellStyle name="Moneda 3 2" xfId="3" xr:uid="{6A5C2A73-EEB9-48D3-8762-9DD6618177E9}"/>
    <cellStyle name="Normal" xfId="0" builtinId="0"/>
    <cellStyle name="Normal 2" xfId="2" xr:uid="{EF6475EA-F409-44B3-AEE6-5F650A5803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1227221</xdr:colOff>
      <xdr:row>4</xdr:row>
      <xdr:rowOff>34917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C23A6F-F6A6-4804-B885-68B270FE82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6939" cy="1104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733426</xdr:colOff>
      <xdr:row>7</xdr:row>
      <xdr:rowOff>58371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A24E5D-8406-4A6F-9EB6-5165B0D5C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171700" cy="1506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A0AF-8F26-49A7-8B8F-639147C3A618}">
  <sheetPr>
    <pageSetUpPr fitToPage="1"/>
  </sheetPr>
  <dimension ref="A1:H161"/>
  <sheetViews>
    <sheetView showGridLines="0" topLeftCell="A101" zoomScale="95" zoomScaleNormal="95" zoomScaleSheetLayoutView="95" workbookViewId="0">
      <selection activeCell="D152" sqref="D152"/>
    </sheetView>
  </sheetViews>
  <sheetFormatPr baseColWidth="10" defaultColWidth="11.5703125" defaultRowHeight="24.95" customHeight="1" x14ac:dyDescent="0.25"/>
  <cols>
    <col min="1" max="1" width="17.7109375" style="1" bestFit="1" customWidth="1"/>
    <col min="2" max="2" width="22.42578125" style="2" customWidth="1"/>
    <col min="3" max="3" width="118.28515625" style="1" customWidth="1"/>
    <col min="4" max="4" width="16.42578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ht="24.95" customHeight="1" x14ac:dyDescent="0.25">
      <c r="C1" s="3"/>
      <c r="D1" s="3"/>
      <c r="E1" s="3"/>
      <c r="F1" s="4"/>
      <c r="G1" s="3"/>
    </row>
    <row r="2" spans="1:7" ht="24.95" customHeight="1" x14ac:dyDescent="0.25">
      <c r="C2" s="3"/>
      <c r="D2" s="3"/>
      <c r="E2" s="3"/>
      <c r="F2" s="4"/>
      <c r="G2" s="3"/>
    </row>
    <row r="3" spans="1:7" ht="24.95" customHeight="1" x14ac:dyDescent="0.25">
      <c r="B3" s="49" t="s">
        <v>0</v>
      </c>
      <c r="C3" s="49"/>
      <c r="D3" s="49"/>
      <c r="E3" s="49"/>
      <c r="F3" s="49"/>
      <c r="G3" s="49"/>
    </row>
    <row r="4" spans="1:7" ht="24.95" customHeight="1" x14ac:dyDescent="0.25">
      <c r="B4" s="49" t="s">
        <v>1</v>
      </c>
      <c r="C4" s="49"/>
      <c r="D4" s="49"/>
      <c r="E4" s="49"/>
      <c r="F4" s="49"/>
      <c r="G4" s="49"/>
    </row>
    <row r="5" spans="1:7" ht="24.95" customHeight="1" x14ac:dyDescent="0.25">
      <c r="B5" s="50" t="s">
        <v>2</v>
      </c>
      <c r="C5" s="50"/>
      <c r="D5" s="50"/>
      <c r="E5" s="50"/>
      <c r="F5" s="50"/>
      <c r="G5" s="50"/>
    </row>
    <row r="6" spans="1:7" ht="24.95" customHeight="1" x14ac:dyDescent="0.25">
      <c r="C6" s="3"/>
      <c r="D6" s="3"/>
      <c r="E6" s="3"/>
      <c r="F6" s="4"/>
      <c r="G6" s="3"/>
    </row>
    <row r="8" spans="1:7" s="7" customFormat="1" ht="24.95" customHeight="1" x14ac:dyDescent="0.25">
      <c r="A8" s="47" t="s">
        <v>3</v>
      </c>
      <c r="B8" s="47"/>
      <c r="C8" s="43">
        <f ca="1">NOW()</f>
        <v>44797.466178009257</v>
      </c>
      <c r="D8" s="5" t="s">
        <v>4</v>
      </c>
      <c r="E8" s="6" t="s">
        <v>27</v>
      </c>
    </row>
    <row r="9" spans="1:7" s="8" customFormat="1" ht="24.95" customHeight="1" x14ac:dyDescent="0.25">
      <c r="B9" s="9"/>
      <c r="D9" s="9"/>
    </row>
    <row r="10" spans="1:7" s="7" customFormat="1" ht="24.95" customHeight="1" x14ac:dyDescent="0.25">
      <c r="A10" s="47" t="s">
        <v>5</v>
      </c>
      <c r="B10" s="47"/>
      <c r="C10" s="10" t="s">
        <v>28</v>
      </c>
      <c r="D10" s="12"/>
      <c r="E10" s="13" t="s">
        <v>29</v>
      </c>
      <c r="F10" s="14"/>
      <c r="G10" s="14"/>
    </row>
    <row r="11" spans="1:7" s="8" customFormat="1" ht="24.95" customHeight="1" x14ac:dyDescent="0.25">
      <c r="B11" s="9"/>
      <c r="D11" s="9"/>
      <c r="F11" s="14"/>
      <c r="G11" s="14"/>
    </row>
    <row r="12" spans="1:7" s="8" customFormat="1" ht="24.95" customHeight="1" x14ac:dyDescent="0.25">
      <c r="A12" s="47" t="s">
        <v>6</v>
      </c>
      <c r="B12" s="47"/>
      <c r="C12" s="10" t="s">
        <v>30</v>
      </c>
      <c r="D12" s="12"/>
      <c r="E12" s="15"/>
      <c r="F12" s="14"/>
      <c r="G12" s="14"/>
    </row>
    <row r="13" spans="1:7" s="8" customFormat="1" ht="24.95" customHeight="1" x14ac:dyDescent="0.25">
      <c r="B13" s="9"/>
      <c r="F13" s="14"/>
      <c r="G13" s="14"/>
    </row>
    <row r="14" spans="1:7" s="7" customFormat="1" ht="24.95" customHeight="1" x14ac:dyDescent="0.25">
      <c r="A14" s="47" t="s">
        <v>7</v>
      </c>
      <c r="B14" s="47"/>
      <c r="C14" s="43">
        <v>44790</v>
      </c>
      <c r="D14" s="16" t="s">
        <v>8</v>
      </c>
      <c r="E14" s="17">
        <v>0.4375</v>
      </c>
      <c r="F14" s="14"/>
      <c r="G14" s="14"/>
    </row>
    <row r="15" spans="1:7" s="8" customFormat="1" ht="24.95" customHeight="1" x14ac:dyDescent="0.25">
      <c r="B15" s="9"/>
      <c r="F15" s="9"/>
    </row>
    <row r="16" spans="1:7" s="8" customFormat="1" ht="24.95" customHeight="1" x14ac:dyDescent="0.25">
      <c r="B16" s="9"/>
      <c r="F16" s="9"/>
    </row>
    <row r="17" spans="1:7" s="7" customFormat="1" ht="24.95" customHeight="1" x14ac:dyDescent="0.25">
      <c r="A17" s="47" t="s">
        <v>9</v>
      </c>
      <c r="B17" s="47"/>
      <c r="C17" s="10" t="s">
        <v>31</v>
      </c>
      <c r="D17" s="18"/>
      <c r="E17" s="11"/>
    </row>
    <row r="18" spans="1:7" s="8" customFormat="1" ht="24.95" customHeight="1" x14ac:dyDescent="0.25">
      <c r="B18" s="9"/>
      <c r="F18" s="9"/>
    </row>
    <row r="19" spans="1:7" s="7" customFormat="1" ht="24.95" customHeight="1" x14ac:dyDescent="0.25">
      <c r="A19" s="47" t="s">
        <v>10</v>
      </c>
      <c r="B19" s="47"/>
      <c r="C19" s="10"/>
      <c r="D19" s="19" t="s">
        <v>11</v>
      </c>
      <c r="E19" s="20"/>
      <c r="F19" s="21"/>
      <c r="G19" s="21"/>
    </row>
    <row r="20" spans="1:7" s="8" customFormat="1" ht="24.95" customHeight="1" x14ac:dyDescent="0.25">
      <c r="B20" s="9"/>
      <c r="F20" s="9"/>
    </row>
    <row r="21" spans="1:7" s="7" customFormat="1" ht="24.95" customHeight="1" x14ac:dyDescent="0.25">
      <c r="A21" s="47" t="s">
        <v>12</v>
      </c>
      <c r="B21" s="47"/>
      <c r="C21" s="44"/>
      <c r="D21" s="22"/>
      <c r="E21" s="22"/>
      <c r="F21" s="23"/>
      <c r="G21" s="22"/>
    </row>
    <row r="22" spans="1:7" s="8" customFormat="1" ht="24.95" customHeight="1" x14ac:dyDescent="0.25">
      <c r="B22" s="9"/>
      <c r="F22" s="9"/>
    </row>
    <row r="23" spans="1:7" s="26" customFormat="1" ht="24.95" customHeight="1" x14ac:dyDescent="0.25">
      <c r="A23" s="24" t="s">
        <v>13</v>
      </c>
      <c r="B23" s="25" t="s">
        <v>14</v>
      </c>
      <c r="C23" s="45" t="s">
        <v>202</v>
      </c>
      <c r="D23" s="19" t="s">
        <v>15</v>
      </c>
      <c r="E23" s="19" t="s">
        <v>16</v>
      </c>
      <c r="F23" s="19" t="s">
        <v>17</v>
      </c>
      <c r="G23" s="19" t="s">
        <v>18</v>
      </c>
    </row>
    <row r="24" spans="1:7" ht="24.95" customHeight="1" x14ac:dyDescent="0.25">
      <c r="A24" s="27" t="s">
        <v>32</v>
      </c>
      <c r="B24" s="28" t="s">
        <v>19</v>
      </c>
      <c r="C24" s="29" t="s">
        <v>116</v>
      </c>
      <c r="D24" s="30">
        <v>1</v>
      </c>
      <c r="E24" s="29"/>
      <c r="F24" s="31">
        <v>450</v>
      </c>
      <c r="G24" s="31">
        <f>D24*F24</f>
        <v>450</v>
      </c>
    </row>
    <row r="25" spans="1:7" ht="24.95" customHeight="1" x14ac:dyDescent="0.25">
      <c r="A25" s="27" t="s">
        <v>33</v>
      </c>
      <c r="B25" s="28" t="s">
        <v>19</v>
      </c>
      <c r="C25" s="29" t="s">
        <v>117</v>
      </c>
      <c r="D25" s="30">
        <v>1</v>
      </c>
      <c r="E25" s="29"/>
      <c r="F25" s="31">
        <v>450</v>
      </c>
      <c r="G25" s="31">
        <f t="shared" ref="G25:G88" si="0">D25*F25</f>
        <v>450</v>
      </c>
    </row>
    <row r="26" spans="1:7" ht="24.95" customHeight="1" x14ac:dyDescent="0.25">
      <c r="A26" s="27" t="s">
        <v>34</v>
      </c>
      <c r="B26" s="28" t="s">
        <v>19</v>
      </c>
      <c r="C26" s="29" t="s">
        <v>118</v>
      </c>
      <c r="D26" s="30">
        <v>2</v>
      </c>
      <c r="E26" s="29"/>
      <c r="F26" s="31">
        <v>450</v>
      </c>
      <c r="G26" s="31">
        <f t="shared" si="0"/>
        <v>900</v>
      </c>
    </row>
    <row r="27" spans="1:7" ht="24.95" customHeight="1" x14ac:dyDescent="0.25">
      <c r="A27" s="27" t="s">
        <v>35</v>
      </c>
      <c r="B27" s="28" t="s">
        <v>19</v>
      </c>
      <c r="C27" s="29" t="s">
        <v>119</v>
      </c>
      <c r="D27" s="30">
        <v>1</v>
      </c>
      <c r="E27" s="29"/>
      <c r="F27" s="31">
        <v>450</v>
      </c>
      <c r="G27" s="31">
        <f t="shared" si="0"/>
        <v>450</v>
      </c>
    </row>
    <row r="28" spans="1:7" ht="24.95" customHeight="1" x14ac:dyDescent="0.25">
      <c r="A28" s="27" t="s">
        <v>36</v>
      </c>
      <c r="B28" s="28" t="s">
        <v>19</v>
      </c>
      <c r="C28" s="29" t="s">
        <v>120</v>
      </c>
      <c r="D28" s="30">
        <v>1</v>
      </c>
      <c r="E28" s="29"/>
      <c r="F28" s="31">
        <v>450</v>
      </c>
      <c r="G28" s="31">
        <f t="shared" si="0"/>
        <v>450</v>
      </c>
    </row>
    <row r="29" spans="1:7" ht="24.95" customHeight="1" x14ac:dyDescent="0.25">
      <c r="A29" s="27" t="s">
        <v>37</v>
      </c>
      <c r="B29" s="28" t="s">
        <v>19</v>
      </c>
      <c r="C29" s="29" t="s">
        <v>121</v>
      </c>
      <c r="D29" s="30">
        <v>1</v>
      </c>
      <c r="E29" s="29"/>
      <c r="F29" s="31">
        <v>450</v>
      </c>
      <c r="G29" s="31">
        <f t="shared" si="0"/>
        <v>450</v>
      </c>
    </row>
    <row r="30" spans="1:7" ht="24.95" customHeight="1" x14ac:dyDescent="0.25">
      <c r="A30" s="27" t="s">
        <v>38</v>
      </c>
      <c r="B30" s="28" t="s">
        <v>19</v>
      </c>
      <c r="C30" s="29" t="s">
        <v>122</v>
      </c>
      <c r="D30" s="30">
        <v>2</v>
      </c>
      <c r="E30" s="29"/>
      <c r="F30" s="31">
        <v>450</v>
      </c>
      <c r="G30" s="31">
        <f t="shared" si="0"/>
        <v>900</v>
      </c>
    </row>
    <row r="31" spans="1:7" ht="24.95" customHeight="1" x14ac:dyDescent="0.25">
      <c r="A31" s="27" t="s">
        <v>39</v>
      </c>
      <c r="B31" s="28" t="s">
        <v>19</v>
      </c>
      <c r="C31" s="29" t="s">
        <v>123</v>
      </c>
      <c r="D31" s="30">
        <v>1</v>
      </c>
      <c r="E31" s="29"/>
      <c r="F31" s="31">
        <v>450</v>
      </c>
      <c r="G31" s="31">
        <f t="shared" si="0"/>
        <v>450</v>
      </c>
    </row>
    <row r="32" spans="1:7" ht="24.95" customHeight="1" x14ac:dyDescent="0.25">
      <c r="A32" s="27">
        <v>3031</v>
      </c>
      <c r="B32" s="28" t="s">
        <v>19</v>
      </c>
      <c r="C32" s="29" t="s">
        <v>124</v>
      </c>
      <c r="D32" s="30">
        <v>2</v>
      </c>
      <c r="E32" s="29"/>
      <c r="F32" s="31">
        <v>450</v>
      </c>
      <c r="G32" s="31">
        <f t="shared" si="0"/>
        <v>900</v>
      </c>
    </row>
    <row r="33" spans="1:7" ht="24.95" customHeight="1" x14ac:dyDescent="0.25">
      <c r="A33" s="27" t="s">
        <v>40</v>
      </c>
      <c r="B33" s="28" t="s">
        <v>19</v>
      </c>
      <c r="C33" s="29" t="s">
        <v>125</v>
      </c>
      <c r="D33" s="30">
        <v>2</v>
      </c>
      <c r="E33" s="29"/>
      <c r="F33" s="31">
        <v>450</v>
      </c>
      <c r="G33" s="31">
        <f t="shared" si="0"/>
        <v>900</v>
      </c>
    </row>
    <row r="34" spans="1:7" ht="24.95" customHeight="1" x14ac:dyDescent="0.25">
      <c r="A34" s="27">
        <v>3041</v>
      </c>
      <c r="B34" s="28" t="s">
        <v>19</v>
      </c>
      <c r="C34" s="29" t="s">
        <v>126</v>
      </c>
      <c r="D34" s="30">
        <v>1</v>
      </c>
      <c r="E34" s="29"/>
      <c r="F34" s="31">
        <v>450</v>
      </c>
      <c r="G34" s="31">
        <f t="shared" si="0"/>
        <v>450</v>
      </c>
    </row>
    <row r="35" spans="1:7" ht="24.95" customHeight="1" x14ac:dyDescent="0.25">
      <c r="A35" s="27">
        <v>11670</v>
      </c>
      <c r="B35" s="28" t="s">
        <v>19</v>
      </c>
      <c r="C35" s="29" t="s">
        <v>127</v>
      </c>
      <c r="D35" s="30">
        <v>1</v>
      </c>
      <c r="E35" s="29"/>
      <c r="F35" s="31">
        <v>450</v>
      </c>
      <c r="G35" s="31">
        <f t="shared" si="0"/>
        <v>450</v>
      </c>
    </row>
    <row r="36" spans="1:7" ht="24.95" customHeight="1" x14ac:dyDescent="0.25">
      <c r="A36" s="27">
        <v>3044</v>
      </c>
      <c r="B36" s="28" t="s">
        <v>19</v>
      </c>
      <c r="C36" s="29" t="s">
        <v>128</v>
      </c>
      <c r="D36" s="30">
        <v>2</v>
      </c>
      <c r="E36" s="29"/>
      <c r="F36" s="31">
        <v>450</v>
      </c>
      <c r="G36" s="31">
        <f t="shared" si="0"/>
        <v>900</v>
      </c>
    </row>
    <row r="37" spans="1:7" ht="24.95" customHeight="1" x14ac:dyDescent="0.25">
      <c r="A37" s="27" t="s">
        <v>41</v>
      </c>
      <c r="B37" s="28" t="s">
        <v>19</v>
      </c>
      <c r="C37" s="29" t="s">
        <v>129</v>
      </c>
      <c r="D37" s="30">
        <v>2</v>
      </c>
      <c r="E37" s="29"/>
      <c r="F37" s="31">
        <v>450</v>
      </c>
      <c r="G37" s="31">
        <f t="shared" si="0"/>
        <v>900</v>
      </c>
    </row>
    <row r="38" spans="1:7" ht="24.95" customHeight="1" x14ac:dyDescent="0.25">
      <c r="A38" s="27">
        <v>3043</v>
      </c>
      <c r="B38" s="28" t="s">
        <v>19</v>
      </c>
      <c r="C38" s="29" t="s">
        <v>130</v>
      </c>
      <c r="D38" s="30">
        <v>1</v>
      </c>
      <c r="E38" s="29"/>
      <c r="F38" s="31">
        <v>450</v>
      </c>
      <c r="G38" s="31">
        <f t="shared" si="0"/>
        <v>450</v>
      </c>
    </row>
    <row r="39" spans="1:7" ht="24.95" customHeight="1" x14ac:dyDescent="0.25">
      <c r="A39" s="27" t="s">
        <v>42</v>
      </c>
      <c r="B39" s="28" t="s">
        <v>19</v>
      </c>
      <c r="C39" s="29" t="s">
        <v>131</v>
      </c>
      <c r="D39" s="30">
        <v>1</v>
      </c>
      <c r="E39" s="29"/>
      <c r="F39" s="31">
        <v>450</v>
      </c>
      <c r="G39" s="31">
        <f t="shared" si="0"/>
        <v>450</v>
      </c>
    </row>
    <row r="40" spans="1:7" ht="24.95" customHeight="1" x14ac:dyDescent="0.25">
      <c r="A40" s="27" t="s">
        <v>43</v>
      </c>
      <c r="B40" s="28" t="s">
        <v>19</v>
      </c>
      <c r="C40" s="29" t="s">
        <v>132</v>
      </c>
      <c r="D40" s="30">
        <v>1</v>
      </c>
      <c r="E40" s="29"/>
      <c r="F40" s="31">
        <v>450</v>
      </c>
      <c r="G40" s="31">
        <f t="shared" si="0"/>
        <v>450</v>
      </c>
    </row>
    <row r="41" spans="1:7" ht="24.95" customHeight="1" x14ac:dyDescent="0.25">
      <c r="A41" s="27" t="s">
        <v>44</v>
      </c>
      <c r="B41" s="28">
        <v>200112888</v>
      </c>
      <c r="C41" s="29" t="s">
        <v>133</v>
      </c>
      <c r="D41" s="30">
        <v>1</v>
      </c>
      <c r="E41" s="29"/>
      <c r="F41" s="31">
        <v>450</v>
      </c>
      <c r="G41" s="31">
        <f t="shared" si="0"/>
        <v>450</v>
      </c>
    </row>
    <row r="42" spans="1:7" ht="24.95" customHeight="1" x14ac:dyDescent="0.25">
      <c r="A42" s="27" t="s">
        <v>45</v>
      </c>
      <c r="B42" s="28" t="s">
        <v>19</v>
      </c>
      <c r="C42" s="29" t="s">
        <v>134</v>
      </c>
      <c r="D42" s="30">
        <v>1</v>
      </c>
      <c r="E42" s="29"/>
      <c r="F42" s="31">
        <v>450</v>
      </c>
      <c r="G42" s="31">
        <f t="shared" si="0"/>
        <v>450</v>
      </c>
    </row>
    <row r="43" spans="1:7" ht="24.95" customHeight="1" x14ac:dyDescent="0.25">
      <c r="A43" s="27" t="s">
        <v>46</v>
      </c>
      <c r="B43" s="28" t="s">
        <v>19</v>
      </c>
      <c r="C43" s="29" t="s">
        <v>135</v>
      </c>
      <c r="D43" s="30">
        <v>1</v>
      </c>
      <c r="E43" s="29"/>
      <c r="F43" s="31">
        <v>450</v>
      </c>
      <c r="G43" s="31">
        <f t="shared" si="0"/>
        <v>450</v>
      </c>
    </row>
    <row r="44" spans="1:7" ht="24.95" customHeight="1" x14ac:dyDescent="0.25">
      <c r="A44" s="27" t="s">
        <v>47</v>
      </c>
      <c r="B44" s="28" t="s">
        <v>19</v>
      </c>
      <c r="C44" s="29" t="s">
        <v>136</v>
      </c>
      <c r="D44" s="30">
        <v>1</v>
      </c>
      <c r="E44" s="29"/>
      <c r="F44" s="31">
        <v>450</v>
      </c>
      <c r="G44" s="31">
        <f t="shared" si="0"/>
        <v>450</v>
      </c>
    </row>
    <row r="45" spans="1:7" ht="24.95" customHeight="1" x14ac:dyDescent="0.25">
      <c r="A45" s="27" t="s">
        <v>48</v>
      </c>
      <c r="B45" s="28" t="s">
        <v>19</v>
      </c>
      <c r="C45" s="29" t="s">
        <v>137</v>
      </c>
      <c r="D45" s="30">
        <v>1</v>
      </c>
      <c r="E45" s="29"/>
      <c r="F45" s="31">
        <v>450</v>
      </c>
      <c r="G45" s="31">
        <f t="shared" si="0"/>
        <v>450</v>
      </c>
    </row>
    <row r="46" spans="1:7" ht="24.95" customHeight="1" x14ac:dyDescent="0.25">
      <c r="A46" s="27" t="s">
        <v>49</v>
      </c>
      <c r="B46" s="28" t="s">
        <v>19</v>
      </c>
      <c r="C46" s="29" t="s">
        <v>138</v>
      </c>
      <c r="D46" s="30">
        <v>1</v>
      </c>
      <c r="E46" s="29"/>
      <c r="F46" s="31">
        <v>450</v>
      </c>
      <c r="G46" s="31">
        <f t="shared" si="0"/>
        <v>450</v>
      </c>
    </row>
    <row r="47" spans="1:7" ht="24.95" customHeight="1" x14ac:dyDescent="0.25">
      <c r="A47" s="27" t="s">
        <v>50</v>
      </c>
      <c r="B47" s="28" t="s">
        <v>19</v>
      </c>
      <c r="C47" s="29" t="s">
        <v>139</v>
      </c>
      <c r="D47" s="30">
        <v>1</v>
      </c>
      <c r="E47" s="29"/>
      <c r="F47" s="31">
        <v>450</v>
      </c>
      <c r="G47" s="31">
        <f t="shared" si="0"/>
        <v>450</v>
      </c>
    </row>
    <row r="48" spans="1:7" ht="24.95" customHeight="1" x14ac:dyDescent="0.25">
      <c r="A48" s="27" t="s">
        <v>51</v>
      </c>
      <c r="B48" s="28" t="s">
        <v>19</v>
      </c>
      <c r="C48" s="29" t="s">
        <v>140</v>
      </c>
      <c r="D48" s="30">
        <v>1</v>
      </c>
      <c r="E48" s="29"/>
      <c r="F48" s="31">
        <v>450</v>
      </c>
      <c r="G48" s="31">
        <f t="shared" si="0"/>
        <v>450</v>
      </c>
    </row>
    <row r="49" spans="1:7" ht="24.95" customHeight="1" x14ac:dyDescent="0.25">
      <c r="A49" s="27" t="s">
        <v>52</v>
      </c>
      <c r="B49" s="28" t="s">
        <v>19</v>
      </c>
      <c r="C49" s="29" t="s">
        <v>141</v>
      </c>
      <c r="D49" s="30">
        <v>1</v>
      </c>
      <c r="E49" s="29"/>
      <c r="F49" s="31">
        <v>450</v>
      </c>
      <c r="G49" s="31">
        <f t="shared" si="0"/>
        <v>450</v>
      </c>
    </row>
    <row r="50" spans="1:7" ht="24.95" customHeight="1" x14ac:dyDescent="0.25">
      <c r="A50" s="27" t="s">
        <v>53</v>
      </c>
      <c r="B50" s="28" t="s">
        <v>19</v>
      </c>
      <c r="C50" s="29" t="s">
        <v>142</v>
      </c>
      <c r="D50" s="30">
        <v>1</v>
      </c>
      <c r="E50" s="29"/>
      <c r="F50" s="31">
        <v>450</v>
      </c>
      <c r="G50" s="31">
        <f t="shared" si="0"/>
        <v>450</v>
      </c>
    </row>
    <row r="51" spans="1:7" ht="24.95" customHeight="1" x14ac:dyDescent="0.25">
      <c r="A51" s="27" t="s">
        <v>54</v>
      </c>
      <c r="B51" s="28" t="s">
        <v>19</v>
      </c>
      <c r="C51" s="29" t="s">
        <v>143</v>
      </c>
      <c r="D51" s="30">
        <v>1</v>
      </c>
      <c r="E51" s="29"/>
      <c r="F51" s="31">
        <v>450</v>
      </c>
      <c r="G51" s="31">
        <f t="shared" si="0"/>
        <v>450</v>
      </c>
    </row>
    <row r="52" spans="1:7" ht="24.95" customHeight="1" x14ac:dyDescent="0.25">
      <c r="A52" s="27" t="s">
        <v>55</v>
      </c>
      <c r="B52" s="28" t="s">
        <v>19</v>
      </c>
      <c r="C52" s="29" t="s">
        <v>144</v>
      </c>
      <c r="D52" s="30">
        <v>1</v>
      </c>
      <c r="E52" s="29"/>
      <c r="F52" s="31">
        <v>450</v>
      </c>
      <c r="G52" s="31">
        <f t="shared" si="0"/>
        <v>450</v>
      </c>
    </row>
    <row r="53" spans="1:7" ht="24.95" customHeight="1" x14ac:dyDescent="0.25">
      <c r="A53" s="27" t="s">
        <v>56</v>
      </c>
      <c r="B53" s="28" t="s">
        <v>19</v>
      </c>
      <c r="C53" s="29" t="s">
        <v>145</v>
      </c>
      <c r="D53" s="30">
        <v>1</v>
      </c>
      <c r="E53" s="29"/>
      <c r="F53" s="31">
        <v>450</v>
      </c>
      <c r="G53" s="31">
        <f t="shared" si="0"/>
        <v>450</v>
      </c>
    </row>
    <row r="54" spans="1:7" ht="24.95" customHeight="1" x14ac:dyDescent="0.25">
      <c r="A54" s="27" t="s">
        <v>57</v>
      </c>
      <c r="B54" s="28" t="s">
        <v>19</v>
      </c>
      <c r="C54" s="29" t="s">
        <v>146</v>
      </c>
      <c r="D54" s="30">
        <v>3</v>
      </c>
      <c r="E54" s="29"/>
      <c r="F54" s="31">
        <v>30</v>
      </c>
      <c r="G54" s="31">
        <f t="shared" si="0"/>
        <v>90</v>
      </c>
    </row>
    <row r="55" spans="1:7" ht="24.95" customHeight="1" x14ac:dyDescent="0.25">
      <c r="A55" s="27" t="s">
        <v>58</v>
      </c>
      <c r="B55" s="28" t="s">
        <v>19</v>
      </c>
      <c r="C55" s="29" t="s">
        <v>147</v>
      </c>
      <c r="D55" s="30">
        <v>2</v>
      </c>
      <c r="E55" s="29"/>
      <c r="F55" s="31">
        <v>30</v>
      </c>
      <c r="G55" s="31">
        <f t="shared" si="0"/>
        <v>60</v>
      </c>
    </row>
    <row r="56" spans="1:7" ht="24.95" customHeight="1" x14ac:dyDescent="0.25">
      <c r="A56" s="27" t="s">
        <v>59</v>
      </c>
      <c r="B56" s="28" t="s">
        <v>19</v>
      </c>
      <c r="C56" s="29" t="s">
        <v>148</v>
      </c>
      <c r="D56" s="30">
        <v>1</v>
      </c>
      <c r="E56" s="29"/>
      <c r="F56" s="31">
        <v>30</v>
      </c>
      <c r="G56" s="31">
        <f t="shared" si="0"/>
        <v>30</v>
      </c>
    </row>
    <row r="57" spans="1:7" ht="24.95" customHeight="1" x14ac:dyDescent="0.25">
      <c r="A57" s="27" t="s">
        <v>60</v>
      </c>
      <c r="B57" s="28" t="s">
        <v>19</v>
      </c>
      <c r="C57" s="29" t="s">
        <v>149</v>
      </c>
      <c r="D57" s="30">
        <v>3</v>
      </c>
      <c r="E57" s="29"/>
      <c r="F57" s="31">
        <v>30</v>
      </c>
      <c r="G57" s="31">
        <f t="shared" si="0"/>
        <v>90</v>
      </c>
    </row>
    <row r="58" spans="1:7" ht="24.95" customHeight="1" x14ac:dyDescent="0.25">
      <c r="A58" s="27" t="s">
        <v>61</v>
      </c>
      <c r="B58" s="28" t="s">
        <v>19</v>
      </c>
      <c r="C58" s="29" t="s">
        <v>150</v>
      </c>
      <c r="D58" s="30">
        <v>3</v>
      </c>
      <c r="E58" s="29"/>
      <c r="F58" s="31">
        <v>30</v>
      </c>
      <c r="G58" s="31">
        <f t="shared" si="0"/>
        <v>90</v>
      </c>
    </row>
    <row r="59" spans="1:7" ht="24.95" customHeight="1" x14ac:dyDescent="0.25">
      <c r="A59" s="27" t="s">
        <v>62</v>
      </c>
      <c r="B59" s="28">
        <v>2100038727</v>
      </c>
      <c r="C59" s="29" t="s">
        <v>151</v>
      </c>
      <c r="D59" s="30">
        <v>3</v>
      </c>
      <c r="E59" s="29"/>
      <c r="F59" s="31">
        <v>40</v>
      </c>
      <c r="G59" s="31">
        <f t="shared" si="0"/>
        <v>120</v>
      </c>
    </row>
    <row r="60" spans="1:7" ht="24.95" customHeight="1" x14ac:dyDescent="0.25">
      <c r="A60" s="27" t="s">
        <v>63</v>
      </c>
      <c r="B60" s="28">
        <v>2100038807</v>
      </c>
      <c r="C60" s="29" t="s">
        <v>152</v>
      </c>
      <c r="D60" s="30">
        <v>6</v>
      </c>
      <c r="E60" s="29"/>
      <c r="F60" s="31">
        <v>40</v>
      </c>
      <c r="G60" s="31">
        <f t="shared" si="0"/>
        <v>240</v>
      </c>
    </row>
    <row r="61" spans="1:7" ht="24.95" customHeight="1" x14ac:dyDescent="0.25">
      <c r="A61" s="27" t="s">
        <v>64</v>
      </c>
      <c r="B61" s="28">
        <v>2100038727</v>
      </c>
      <c r="C61" s="29" t="s">
        <v>153</v>
      </c>
      <c r="D61" s="30">
        <v>6</v>
      </c>
      <c r="E61" s="29"/>
      <c r="F61" s="31">
        <v>40</v>
      </c>
      <c r="G61" s="31">
        <f t="shared" si="0"/>
        <v>240</v>
      </c>
    </row>
    <row r="62" spans="1:7" ht="24.95" customHeight="1" x14ac:dyDescent="0.25">
      <c r="A62" s="27" t="s">
        <v>65</v>
      </c>
      <c r="B62" s="28">
        <v>2100038807</v>
      </c>
      <c r="C62" s="29" t="s">
        <v>154</v>
      </c>
      <c r="D62" s="30">
        <v>6</v>
      </c>
      <c r="E62" s="29"/>
      <c r="F62" s="31">
        <v>40</v>
      </c>
      <c r="G62" s="31">
        <f t="shared" si="0"/>
        <v>240</v>
      </c>
    </row>
    <row r="63" spans="1:7" ht="24.95" customHeight="1" x14ac:dyDescent="0.25">
      <c r="A63" s="27" t="s">
        <v>66</v>
      </c>
      <c r="B63" s="28">
        <v>2100038727</v>
      </c>
      <c r="C63" s="29" t="s">
        <v>155</v>
      </c>
      <c r="D63" s="30">
        <v>6</v>
      </c>
      <c r="E63" s="29"/>
      <c r="F63" s="31">
        <v>40</v>
      </c>
      <c r="G63" s="31">
        <f t="shared" si="0"/>
        <v>240</v>
      </c>
    </row>
    <row r="64" spans="1:7" ht="24.95" customHeight="1" x14ac:dyDescent="0.25">
      <c r="A64" s="27" t="s">
        <v>67</v>
      </c>
      <c r="B64" s="28" t="s">
        <v>19</v>
      </c>
      <c r="C64" s="29" t="s">
        <v>156</v>
      </c>
      <c r="D64" s="30">
        <v>6</v>
      </c>
      <c r="E64" s="29"/>
      <c r="F64" s="31">
        <v>40</v>
      </c>
      <c r="G64" s="31">
        <f t="shared" si="0"/>
        <v>240</v>
      </c>
    </row>
    <row r="65" spans="1:7" ht="24.95" customHeight="1" x14ac:dyDescent="0.25">
      <c r="A65" s="27" t="s">
        <v>68</v>
      </c>
      <c r="B65" s="28" t="s">
        <v>19</v>
      </c>
      <c r="C65" s="29" t="s">
        <v>157</v>
      </c>
      <c r="D65" s="30">
        <v>6</v>
      </c>
      <c r="E65" s="29"/>
      <c r="F65" s="31">
        <v>40</v>
      </c>
      <c r="G65" s="31">
        <f t="shared" si="0"/>
        <v>240</v>
      </c>
    </row>
    <row r="66" spans="1:7" ht="24.95" customHeight="1" x14ac:dyDescent="0.25">
      <c r="A66" s="27" t="s">
        <v>69</v>
      </c>
      <c r="B66" s="28">
        <v>2100038807</v>
      </c>
      <c r="C66" s="29" t="s">
        <v>158</v>
      </c>
      <c r="D66" s="30">
        <v>6</v>
      </c>
      <c r="E66" s="29"/>
      <c r="F66" s="31">
        <v>40</v>
      </c>
      <c r="G66" s="31">
        <f t="shared" si="0"/>
        <v>240</v>
      </c>
    </row>
    <row r="67" spans="1:7" ht="24.95" customHeight="1" x14ac:dyDescent="0.25">
      <c r="A67" s="27" t="s">
        <v>70</v>
      </c>
      <c r="B67" s="28">
        <v>2100038727</v>
      </c>
      <c r="C67" s="29" t="s">
        <v>159</v>
      </c>
      <c r="D67" s="30">
        <v>6</v>
      </c>
      <c r="E67" s="29"/>
      <c r="F67" s="31">
        <v>40</v>
      </c>
      <c r="G67" s="31">
        <f t="shared" si="0"/>
        <v>240</v>
      </c>
    </row>
    <row r="68" spans="1:7" ht="24.95" customHeight="1" x14ac:dyDescent="0.25">
      <c r="A68" s="27" t="s">
        <v>71</v>
      </c>
      <c r="B68" s="28">
        <v>2100038807</v>
      </c>
      <c r="C68" s="29" t="s">
        <v>160</v>
      </c>
      <c r="D68" s="30">
        <v>6</v>
      </c>
      <c r="E68" s="29"/>
      <c r="F68" s="31">
        <v>40</v>
      </c>
      <c r="G68" s="31">
        <f t="shared" si="0"/>
        <v>240</v>
      </c>
    </row>
    <row r="69" spans="1:7" ht="24.95" customHeight="1" x14ac:dyDescent="0.25">
      <c r="A69" s="27" t="s">
        <v>72</v>
      </c>
      <c r="B69" s="28" t="s">
        <v>19</v>
      </c>
      <c r="C69" s="29" t="s">
        <v>161</v>
      </c>
      <c r="D69" s="30">
        <v>2</v>
      </c>
      <c r="E69" s="29"/>
      <c r="F69" s="31">
        <v>40</v>
      </c>
      <c r="G69" s="31">
        <f t="shared" si="0"/>
        <v>80</v>
      </c>
    </row>
    <row r="70" spans="1:7" ht="24.95" customHeight="1" x14ac:dyDescent="0.25">
      <c r="A70" s="27" t="s">
        <v>73</v>
      </c>
      <c r="B70" s="28" t="s">
        <v>19</v>
      </c>
      <c r="C70" s="29" t="s">
        <v>162</v>
      </c>
      <c r="D70" s="30">
        <v>2</v>
      </c>
      <c r="E70" s="29"/>
      <c r="F70" s="31">
        <v>40</v>
      </c>
      <c r="G70" s="31">
        <f t="shared" si="0"/>
        <v>80</v>
      </c>
    </row>
    <row r="71" spans="1:7" ht="24.95" customHeight="1" x14ac:dyDescent="0.25">
      <c r="A71" s="27" t="s">
        <v>74</v>
      </c>
      <c r="B71" s="28" t="s">
        <v>19</v>
      </c>
      <c r="C71" s="29" t="s">
        <v>163</v>
      </c>
      <c r="D71" s="30">
        <v>3</v>
      </c>
      <c r="E71" s="29"/>
      <c r="F71" s="31">
        <v>40</v>
      </c>
      <c r="G71" s="31">
        <f t="shared" si="0"/>
        <v>120</v>
      </c>
    </row>
    <row r="72" spans="1:7" ht="24.95" customHeight="1" x14ac:dyDescent="0.25">
      <c r="A72" s="27" t="s">
        <v>75</v>
      </c>
      <c r="B72" s="28">
        <v>2100022698</v>
      </c>
      <c r="C72" s="29" t="s">
        <v>164</v>
      </c>
      <c r="D72" s="30">
        <v>3</v>
      </c>
      <c r="E72" s="29"/>
      <c r="F72" s="31">
        <v>40</v>
      </c>
      <c r="G72" s="31">
        <f t="shared" si="0"/>
        <v>120</v>
      </c>
    </row>
    <row r="73" spans="1:7" ht="24.95" customHeight="1" x14ac:dyDescent="0.25">
      <c r="A73" s="27" t="s">
        <v>76</v>
      </c>
      <c r="B73" s="28" t="s">
        <v>19</v>
      </c>
      <c r="C73" s="29" t="s">
        <v>165</v>
      </c>
      <c r="D73" s="30">
        <v>3</v>
      </c>
      <c r="E73" s="29"/>
      <c r="F73" s="31">
        <v>40</v>
      </c>
      <c r="G73" s="31">
        <f t="shared" si="0"/>
        <v>120</v>
      </c>
    </row>
    <row r="74" spans="1:7" ht="24.95" customHeight="1" x14ac:dyDescent="0.25">
      <c r="A74" s="27" t="s">
        <v>77</v>
      </c>
      <c r="B74" s="28">
        <v>2100028611</v>
      </c>
      <c r="C74" s="29" t="s">
        <v>166</v>
      </c>
      <c r="D74" s="30">
        <v>3</v>
      </c>
      <c r="E74" s="29"/>
      <c r="F74" s="31">
        <v>40</v>
      </c>
      <c r="G74" s="31">
        <f t="shared" si="0"/>
        <v>120</v>
      </c>
    </row>
    <row r="75" spans="1:7" ht="24.95" customHeight="1" x14ac:dyDescent="0.25">
      <c r="A75" s="27" t="s">
        <v>78</v>
      </c>
      <c r="B75" s="28">
        <v>2100010645</v>
      </c>
      <c r="C75" s="29" t="s">
        <v>167</v>
      </c>
      <c r="D75" s="30">
        <v>3</v>
      </c>
      <c r="E75" s="29"/>
      <c r="F75" s="31">
        <v>40</v>
      </c>
      <c r="G75" s="31">
        <f t="shared" si="0"/>
        <v>120</v>
      </c>
    </row>
    <row r="76" spans="1:7" ht="24.95" customHeight="1" x14ac:dyDescent="0.25">
      <c r="A76" s="27" t="s">
        <v>79</v>
      </c>
      <c r="B76" s="28">
        <v>2100007516</v>
      </c>
      <c r="C76" s="29" t="s">
        <v>168</v>
      </c>
      <c r="D76" s="30">
        <v>3</v>
      </c>
      <c r="E76" s="29"/>
      <c r="F76" s="31">
        <v>40</v>
      </c>
      <c r="G76" s="31">
        <f t="shared" si="0"/>
        <v>120</v>
      </c>
    </row>
    <row r="77" spans="1:7" ht="24.95" customHeight="1" x14ac:dyDescent="0.25">
      <c r="A77" s="27" t="s">
        <v>80</v>
      </c>
      <c r="B77" s="28">
        <v>2100010711</v>
      </c>
      <c r="C77" s="29" t="s">
        <v>169</v>
      </c>
      <c r="D77" s="30">
        <v>3</v>
      </c>
      <c r="E77" s="29"/>
      <c r="F77" s="31">
        <v>40</v>
      </c>
      <c r="G77" s="31">
        <f t="shared" si="0"/>
        <v>120</v>
      </c>
    </row>
    <row r="78" spans="1:7" ht="24.95" customHeight="1" x14ac:dyDescent="0.25">
      <c r="A78" s="27" t="s">
        <v>81</v>
      </c>
      <c r="B78" s="28">
        <v>2100010712</v>
      </c>
      <c r="C78" s="29" t="s">
        <v>170</v>
      </c>
      <c r="D78" s="30">
        <v>3</v>
      </c>
      <c r="E78" s="29"/>
      <c r="F78" s="31">
        <v>40</v>
      </c>
      <c r="G78" s="31">
        <f t="shared" si="0"/>
        <v>120</v>
      </c>
    </row>
    <row r="79" spans="1:7" ht="24.95" customHeight="1" x14ac:dyDescent="0.25">
      <c r="A79" s="27" t="s">
        <v>82</v>
      </c>
      <c r="B79" s="28">
        <v>2100023365</v>
      </c>
      <c r="C79" s="29" t="s">
        <v>171</v>
      </c>
      <c r="D79" s="30">
        <v>3</v>
      </c>
      <c r="E79" s="29"/>
      <c r="F79" s="31">
        <v>40</v>
      </c>
      <c r="G79" s="31">
        <f t="shared" si="0"/>
        <v>120</v>
      </c>
    </row>
    <row r="80" spans="1:7" ht="24.95" customHeight="1" x14ac:dyDescent="0.25">
      <c r="A80" s="27" t="s">
        <v>83</v>
      </c>
      <c r="B80" s="28">
        <v>200112413</v>
      </c>
      <c r="C80" s="29" t="s">
        <v>172</v>
      </c>
      <c r="D80" s="30">
        <v>1</v>
      </c>
      <c r="E80" s="29"/>
      <c r="F80" s="31">
        <v>450</v>
      </c>
      <c r="G80" s="31">
        <f t="shared" si="0"/>
        <v>450</v>
      </c>
    </row>
    <row r="81" spans="1:7" ht="24.95" customHeight="1" x14ac:dyDescent="0.25">
      <c r="A81" s="27" t="s">
        <v>84</v>
      </c>
      <c r="B81" s="28">
        <v>200113945</v>
      </c>
      <c r="C81" s="29" t="s">
        <v>173</v>
      </c>
      <c r="D81" s="30">
        <v>1</v>
      </c>
      <c r="E81" s="29"/>
      <c r="F81" s="31">
        <v>450</v>
      </c>
      <c r="G81" s="31">
        <f t="shared" si="0"/>
        <v>450</v>
      </c>
    </row>
    <row r="82" spans="1:7" ht="24.95" customHeight="1" x14ac:dyDescent="0.25">
      <c r="A82" s="27" t="s">
        <v>85</v>
      </c>
      <c r="B82" s="28">
        <v>200113948</v>
      </c>
      <c r="C82" s="29" t="s">
        <v>174</v>
      </c>
      <c r="D82" s="30">
        <v>1</v>
      </c>
      <c r="E82" s="29"/>
      <c r="F82" s="31">
        <v>450</v>
      </c>
      <c r="G82" s="31">
        <f t="shared" si="0"/>
        <v>450</v>
      </c>
    </row>
    <row r="83" spans="1:7" ht="24.95" customHeight="1" x14ac:dyDescent="0.25">
      <c r="A83" s="27" t="s">
        <v>86</v>
      </c>
      <c r="B83" s="28">
        <v>200113950</v>
      </c>
      <c r="C83" s="29" t="s">
        <v>175</v>
      </c>
      <c r="D83" s="30">
        <v>1</v>
      </c>
      <c r="E83" s="29"/>
      <c r="F83" s="31">
        <v>450</v>
      </c>
      <c r="G83" s="31">
        <f t="shared" si="0"/>
        <v>450</v>
      </c>
    </row>
    <row r="84" spans="1:7" ht="24.95" customHeight="1" x14ac:dyDescent="0.25">
      <c r="A84" s="27" t="s">
        <v>87</v>
      </c>
      <c r="B84" s="28">
        <v>201023042</v>
      </c>
      <c r="C84" s="29" t="s">
        <v>176</v>
      </c>
      <c r="D84" s="30">
        <v>1</v>
      </c>
      <c r="E84" s="29"/>
      <c r="F84" s="31">
        <v>450</v>
      </c>
      <c r="G84" s="31">
        <f t="shared" si="0"/>
        <v>450</v>
      </c>
    </row>
    <row r="85" spans="1:7" ht="24.95" customHeight="1" x14ac:dyDescent="0.25">
      <c r="A85" s="27" t="s">
        <v>88</v>
      </c>
      <c r="B85" s="28">
        <v>210126712</v>
      </c>
      <c r="C85" s="29" t="s">
        <v>177</v>
      </c>
      <c r="D85" s="30">
        <v>1</v>
      </c>
      <c r="E85" s="29"/>
      <c r="F85" s="31">
        <v>450</v>
      </c>
      <c r="G85" s="31">
        <f t="shared" si="0"/>
        <v>450</v>
      </c>
    </row>
    <row r="86" spans="1:7" ht="24.95" customHeight="1" x14ac:dyDescent="0.25">
      <c r="A86" s="27" t="s">
        <v>89</v>
      </c>
      <c r="B86" s="28" t="s">
        <v>19</v>
      </c>
      <c r="C86" s="29" t="s">
        <v>178</v>
      </c>
      <c r="D86" s="30">
        <v>1</v>
      </c>
      <c r="E86" s="29"/>
      <c r="F86" s="31">
        <v>450</v>
      </c>
      <c r="G86" s="31">
        <f t="shared" si="0"/>
        <v>450</v>
      </c>
    </row>
    <row r="87" spans="1:7" ht="24.95" customHeight="1" x14ac:dyDescent="0.25">
      <c r="A87" s="27" t="s">
        <v>90</v>
      </c>
      <c r="B87" s="28" t="s">
        <v>113</v>
      </c>
      <c r="C87" s="29" t="s">
        <v>179</v>
      </c>
      <c r="D87" s="30">
        <v>1</v>
      </c>
      <c r="E87" s="29"/>
      <c r="F87" s="31">
        <v>450</v>
      </c>
      <c r="G87" s="31">
        <f t="shared" si="0"/>
        <v>450</v>
      </c>
    </row>
    <row r="88" spans="1:7" ht="24.95" customHeight="1" x14ac:dyDescent="0.25">
      <c r="A88" s="27" t="s">
        <v>91</v>
      </c>
      <c r="B88" s="28">
        <v>200112890</v>
      </c>
      <c r="C88" s="29" t="s">
        <v>180</v>
      </c>
      <c r="D88" s="30">
        <v>1</v>
      </c>
      <c r="E88" s="29"/>
      <c r="F88" s="31">
        <v>450</v>
      </c>
      <c r="G88" s="31">
        <f t="shared" si="0"/>
        <v>450</v>
      </c>
    </row>
    <row r="89" spans="1:7" ht="24.95" customHeight="1" x14ac:dyDescent="0.25">
      <c r="A89" s="27" t="s">
        <v>92</v>
      </c>
      <c r="B89" s="28">
        <v>200112802</v>
      </c>
      <c r="C89" s="29" t="s">
        <v>181</v>
      </c>
      <c r="D89" s="30">
        <v>1</v>
      </c>
      <c r="E89" s="29"/>
      <c r="F89" s="31">
        <v>450</v>
      </c>
      <c r="G89" s="31">
        <f t="shared" ref="G89:G110" si="1">D89*F89</f>
        <v>450</v>
      </c>
    </row>
    <row r="90" spans="1:7" ht="24.95" customHeight="1" x14ac:dyDescent="0.25">
      <c r="A90" s="27" t="s">
        <v>93</v>
      </c>
      <c r="B90" s="28">
        <v>200112834</v>
      </c>
      <c r="C90" s="29" t="s">
        <v>182</v>
      </c>
      <c r="D90" s="30">
        <v>1</v>
      </c>
      <c r="E90" s="29"/>
      <c r="F90" s="31">
        <v>450</v>
      </c>
      <c r="G90" s="31">
        <f t="shared" si="1"/>
        <v>450</v>
      </c>
    </row>
    <row r="91" spans="1:7" ht="24.95" customHeight="1" x14ac:dyDescent="0.25">
      <c r="A91" s="27" t="s">
        <v>94</v>
      </c>
      <c r="B91" s="28" t="s">
        <v>19</v>
      </c>
      <c r="C91" s="29" t="s">
        <v>183</v>
      </c>
      <c r="D91" s="30">
        <v>1</v>
      </c>
      <c r="E91" s="29"/>
      <c r="F91" s="31">
        <v>450</v>
      </c>
      <c r="G91" s="31">
        <f t="shared" si="1"/>
        <v>450</v>
      </c>
    </row>
    <row r="92" spans="1:7" ht="24.95" customHeight="1" x14ac:dyDescent="0.25">
      <c r="A92" s="27" t="s">
        <v>95</v>
      </c>
      <c r="B92" s="28">
        <v>21137139</v>
      </c>
      <c r="C92" s="29" t="s">
        <v>184</v>
      </c>
      <c r="D92" s="30">
        <v>1</v>
      </c>
      <c r="E92" s="29"/>
      <c r="F92" s="31">
        <v>450</v>
      </c>
      <c r="G92" s="31">
        <f t="shared" si="1"/>
        <v>450</v>
      </c>
    </row>
    <row r="93" spans="1:7" ht="24.95" customHeight="1" x14ac:dyDescent="0.25">
      <c r="A93" s="27" t="s">
        <v>96</v>
      </c>
      <c r="B93" s="28">
        <v>190805985</v>
      </c>
      <c r="C93" s="29" t="s">
        <v>185</v>
      </c>
      <c r="D93" s="30">
        <v>1</v>
      </c>
      <c r="E93" s="29"/>
      <c r="F93" s="31">
        <v>450</v>
      </c>
      <c r="G93" s="31">
        <f t="shared" si="1"/>
        <v>450</v>
      </c>
    </row>
    <row r="94" spans="1:7" ht="24.95" customHeight="1" x14ac:dyDescent="0.25">
      <c r="A94" s="27" t="s">
        <v>97</v>
      </c>
      <c r="B94" s="28">
        <v>2000316799</v>
      </c>
      <c r="C94" s="29" t="s">
        <v>186</v>
      </c>
      <c r="D94" s="30">
        <v>4</v>
      </c>
      <c r="E94" s="29"/>
      <c r="F94" s="31">
        <v>40</v>
      </c>
      <c r="G94" s="31">
        <f t="shared" si="1"/>
        <v>160</v>
      </c>
    </row>
    <row r="95" spans="1:7" ht="24.95" customHeight="1" x14ac:dyDescent="0.25">
      <c r="A95" s="27" t="s">
        <v>98</v>
      </c>
      <c r="B95" s="28">
        <v>201225242</v>
      </c>
      <c r="C95" s="29" t="s">
        <v>187</v>
      </c>
      <c r="D95" s="30">
        <v>7</v>
      </c>
      <c r="E95" s="29"/>
      <c r="F95" s="31">
        <v>40</v>
      </c>
      <c r="G95" s="31">
        <f t="shared" si="1"/>
        <v>280</v>
      </c>
    </row>
    <row r="96" spans="1:7" ht="24.95" customHeight="1" x14ac:dyDescent="0.25">
      <c r="A96" s="27" t="s">
        <v>99</v>
      </c>
      <c r="B96" s="28">
        <v>201225243</v>
      </c>
      <c r="C96" s="29" t="s">
        <v>188</v>
      </c>
      <c r="D96" s="30">
        <v>7</v>
      </c>
      <c r="E96" s="29"/>
      <c r="F96" s="31">
        <v>40</v>
      </c>
      <c r="G96" s="31">
        <f t="shared" si="1"/>
        <v>280</v>
      </c>
    </row>
    <row r="97" spans="1:8" ht="24.95" customHeight="1" x14ac:dyDescent="0.25">
      <c r="A97" s="27" t="s">
        <v>100</v>
      </c>
      <c r="B97" s="28">
        <v>201225586</v>
      </c>
      <c r="C97" s="29" t="s">
        <v>189</v>
      </c>
      <c r="D97" s="30">
        <v>7</v>
      </c>
      <c r="E97" s="29"/>
      <c r="F97" s="31">
        <v>40</v>
      </c>
      <c r="G97" s="31">
        <f t="shared" si="1"/>
        <v>280</v>
      </c>
    </row>
    <row r="98" spans="1:8" ht="24.95" customHeight="1" x14ac:dyDescent="0.25">
      <c r="A98" s="27" t="s">
        <v>101</v>
      </c>
      <c r="B98" s="28">
        <v>201225245</v>
      </c>
      <c r="C98" s="29" t="s">
        <v>190</v>
      </c>
      <c r="D98" s="30">
        <v>7</v>
      </c>
      <c r="E98" s="29"/>
      <c r="F98" s="31">
        <v>40</v>
      </c>
      <c r="G98" s="31">
        <f t="shared" si="1"/>
        <v>280</v>
      </c>
    </row>
    <row r="99" spans="1:8" ht="24.95" customHeight="1" x14ac:dyDescent="0.25">
      <c r="A99" s="27" t="s">
        <v>102</v>
      </c>
      <c r="B99" s="28">
        <v>201225246</v>
      </c>
      <c r="C99" s="29" t="s">
        <v>191</v>
      </c>
      <c r="D99" s="30">
        <v>6</v>
      </c>
      <c r="E99" s="29"/>
      <c r="F99" s="31">
        <v>40</v>
      </c>
      <c r="G99" s="31">
        <f t="shared" si="1"/>
        <v>240</v>
      </c>
    </row>
    <row r="100" spans="1:8" ht="24.95" customHeight="1" x14ac:dyDescent="0.25">
      <c r="A100" s="27" t="s">
        <v>103</v>
      </c>
      <c r="B100" s="28">
        <v>201225588</v>
      </c>
      <c r="C100" s="29" t="s">
        <v>192</v>
      </c>
      <c r="D100" s="30">
        <v>4</v>
      </c>
      <c r="E100" s="29"/>
      <c r="F100" s="31">
        <v>40</v>
      </c>
      <c r="G100" s="31">
        <f t="shared" si="1"/>
        <v>160</v>
      </c>
    </row>
    <row r="101" spans="1:8" ht="24.95" customHeight="1" x14ac:dyDescent="0.25">
      <c r="A101" s="27" t="s">
        <v>104</v>
      </c>
      <c r="B101" s="28">
        <v>201225589</v>
      </c>
      <c r="C101" s="29" t="s">
        <v>193</v>
      </c>
      <c r="D101" s="30">
        <v>6</v>
      </c>
      <c r="E101" s="29"/>
      <c r="F101" s="31">
        <v>40</v>
      </c>
      <c r="G101" s="31">
        <f t="shared" si="1"/>
        <v>240</v>
      </c>
    </row>
    <row r="102" spans="1:8" ht="24.95" customHeight="1" x14ac:dyDescent="0.25">
      <c r="A102" s="27" t="s">
        <v>105</v>
      </c>
      <c r="B102" s="28" t="s">
        <v>19</v>
      </c>
      <c r="C102" s="29" t="s">
        <v>194</v>
      </c>
      <c r="D102" s="30">
        <v>6</v>
      </c>
      <c r="E102" s="29"/>
      <c r="F102" s="31">
        <v>40</v>
      </c>
      <c r="G102" s="31">
        <f t="shared" si="1"/>
        <v>240</v>
      </c>
    </row>
    <row r="103" spans="1:8" ht="24.95" customHeight="1" x14ac:dyDescent="0.25">
      <c r="A103" s="27" t="s">
        <v>106</v>
      </c>
      <c r="B103" s="28" t="s">
        <v>19</v>
      </c>
      <c r="C103" s="29" t="s">
        <v>195</v>
      </c>
      <c r="D103" s="30">
        <v>2</v>
      </c>
      <c r="E103" s="29"/>
      <c r="F103" s="31">
        <v>40</v>
      </c>
      <c r="G103" s="31">
        <f t="shared" si="1"/>
        <v>80</v>
      </c>
    </row>
    <row r="104" spans="1:8" ht="24.95" customHeight="1" x14ac:dyDescent="0.25">
      <c r="A104" s="27" t="s">
        <v>107</v>
      </c>
      <c r="B104" s="28" t="s">
        <v>19</v>
      </c>
      <c r="C104" s="29" t="s">
        <v>196</v>
      </c>
      <c r="D104" s="30">
        <v>2</v>
      </c>
      <c r="E104" s="29"/>
      <c r="F104" s="31">
        <v>40</v>
      </c>
      <c r="G104" s="31">
        <f t="shared" si="1"/>
        <v>80</v>
      </c>
    </row>
    <row r="105" spans="1:8" ht="24.95" customHeight="1" x14ac:dyDescent="0.25">
      <c r="A105" s="27" t="s">
        <v>108</v>
      </c>
      <c r="B105" s="28" t="s">
        <v>19</v>
      </c>
      <c r="C105" s="29" t="s">
        <v>197</v>
      </c>
      <c r="D105" s="30">
        <v>2</v>
      </c>
      <c r="E105" s="29"/>
      <c r="F105" s="31">
        <v>40</v>
      </c>
      <c r="G105" s="31">
        <f t="shared" si="1"/>
        <v>80</v>
      </c>
    </row>
    <row r="106" spans="1:8" ht="24.95" customHeight="1" x14ac:dyDescent="0.25">
      <c r="A106" s="27" t="s">
        <v>109</v>
      </c>
      <c r="B106" s="28">
        <v>201124284</v>
      </c>
      <c r="C106" s="29" t="s">
        <v>198</v>
      </c>
      <c r="D106" s="30">
        <v>2</v>
      </c>
      <c r="E106" s="29"/>
      <c r="F106" s="31">
        <v>40</v>
      </c>
      <c r="G106" s="31">
        <f t="shared" si="1"/>
        <v>80</v>
      </c>
    </row>
    <row r="107" spans="1:8" ht="24.95" customHeight="1" x14ac:dyDescent="0.25">
      <c r="A107" s="27" t="s">
        <v>110</v>
      </c>
      <c r="B107" s="28" t="s">
        <v>114</v>
      </c>
      <c r="C107" s="29" t="s">
        <v>199</v>
      </c>
      <c r="D107" s="30">
        <v>2</v>
      </c>
      <c r="E107" s="29"/>
      <c r="F107" s="31">
        <v>40</v>
      </c>
      <c r="G107" s="31">
        <f t="shared" si="1"/>
        <v>80</v>
      </c>
    </row>
    <row r="108" spans="1:8" ht="24.95" customHeight="1" x14ac:dyDescent="0.25">
      <c r="A108" s="27" t="s">
        <v>111</v>
      </c>
      <c r="B108" s="28" t="s">
        <v>115</v>
      </c>
      <c r="C108" s="29" t="s">
        <v>200</v>
      </c>
      <c r="D108" s="30">
        <v>2</v>
      </c>
      <c r="E108" s="29"/>
      <c r="F108" s="31">
        <v>40</v>
      </c>
      <c r="G108" s="31">
        <f t="shared" si="1"/>
        <v>80</v>
      </c>
    </row>
    <row r="109" spans="1:8" ht="24.95" customHeight="1" x14ac:dyDescent="0.25">
      <c r="A109" s="27" t="s">
        <v>112</v>
      </c>
      <c r="B109" s="28" t="s">
        <v>115</v>
      </c>
      <c r="C109" s="29" t="s">
        <v>201</v>
      </c>
      <c r="D109" s="30">
        <v>2</v>
      </c>
      <c r="E109" s="29"/>
      <c r="F109" s="31">
        <v>40</v>
      </c>
      <c r="G109" s="31">
        <f t="shared" si="1"/>
        <v>80</v>
      </c>
    </row>
    <row r="110" spans="1:8" ht="24.95" customHeight="1" x14ac:dyDescent="0.25">
      <c r="A110" s="27"/>
      <c r="B110" s="28"/>
      <c r="C110" s="29"/>
      <c r="D110" s="30"/>
      <c r="E110" s="29"/>
      <c r="F110" s="31"/>
      <c r="G110" s="31">
        <f t="shared" si="1"/>
        <v>0</v>
      </c>
    </row>
    <row r="111" spans="1:8" ht="24.95" customHeight="1" x14ac:dyDescent="0.25">
      <c r="C111" s="48" t="s">
        <v>203</v>
      </c>
      <c r="D111" s="48"/>
      <c r="E111" s="32"/>
    </row>
    <row r="112" spans="1:8" ht="24.95" customHeight="1" x14ac:dyDescent="0.25">
      <c r="C112" s="46" t="s">
        <v>20</v>
      </c>
      <c r="D112" s="46"/>
      <c r="E112" s="33"/>
      <c r="G112" s="34"/>
      <c r="H112" s="1" t="s">
        <v>21</v>
      </c>
    </row>
    <row r="113" spans="3:7" ht="24.95" customHeight="1" x14ac:dyDescent="0.25">
      <c r="C113" s="38" t="s">
        <v>204</v>
      </c>
      <c r="D113" s="36">
        <v>1</v>
      </c>
      <c r="E113" s="37"/>
      <c r="G113" s="37"/>
    </row>
    <row r="114" spans="3:7" ht="24.95" customHeight="1" x14ac:dyDescent="0.25">
      <c r="C114" s="35" t="s">
        <v>205</v>
      </c>
      <c r="D114" s="36">
        <v>1</v>
      </c>
      <c r="E114" s="37"/>
      <c r="G114" s="37"/>
    </row>
    <row r="115" spans="3:7" ht="24.95" customHeight="1" x14ac:dyDescent="0.25">
      <c r="C115" s="35" t="s">
        <v>206</v>
      </c>
      <c r="D115" s="36">
        <v>1</v>
      </c>
      <c r="E115" s="37"/>
      <c r="G115" s="37"/>
    </row>
    <row r="116" spans="3:7" ht="24.95" customHeight="1" x14ac:dyDescent="0.25">
      <c r="C116" s="35" t="s">
        <v>207</v>
      </c>
      <c r="D116" s="36">
        <v>1</v>
      </c>
      <c r="E116" s="37"/>
      <c r="G116" s="37"/>
    </row>
    <row r="117" spans="3:7" ht="24.95" customHeight="1" x14ac:dyDescent="0.25">
      <c r="C117" s="35" t="s">
        <v>208</v>
      </c>
      <c r="D117" s="36">
        <v>1</v>
      </c>
      <c r="E117" s="37"/>
      <c r="G117" s="37"/>
    </row>
    <row r="118" spans="3:7" ht="24.95" customHeight="1" x14ac:dyDescent="0.25">
      <c r="C118" s="35" t="s">
        <v>209</v>
      </c>
      <c r="D118" s="36">
        <v>1</v>
      </c>
      <c r="E118" s="37"/>
      <c r="G118" s="37"/>
    </row>
    <row r="119" spans="3:7" ht="24.95" customHeight="1" x14ac:dyDescent="0.25">
      <c r="C119" s="35" t="s">
        <v>210</v>
      </c>
      <c r="D119" s="36">
        <v>1</v>
      </c>
      <c r="E119" s="37"/>
      <c r="G119" s="37"/>
    </row>
    <row r="120" spans="3:7" ht="24.95" customHeight="1" x14ac:dyDescent="0.25">
      <c r="C120" s="35" t="s">
        <v>211</v>
      </c>
      <c r="D120" s="36">
        <v>1</v>
      </c>
      <c r="E120" s="37"/>
      <c r="G120" s="37"/>
    </row>
    <row r="121" spans="3:7" ht="24.95" customHeight="1" x14ac:dyDescent="0.25">
      <c r="C121" s="35" t="s">
        <v>212</v>
      </c>
      <c r="D121" s="36">
        <v>1</v>
      </c>
      <c r="E121" s="37"/>
      <c r="G121" s="37"/>
    </row>
    <row r="122" spans="3:7" ht="24.95" customHeight="1" x14ac:dyDescent="0.25">
      <c r="C122" s="35" t="s">
        <v>213</v>
      </c>
      <c r="D122" s="36">
        <v>1</v>
      </c>
      <c r="E122" s="37"/>
      <c r="G122" s="37"/>
    </row>
    <row r="123" spans="3:7" ht="24.95" customHeight="1" x14ac:dyDescent="0.25">
      <c r="C123" s="35" t="s">
        <v>214</v>
      </c>
      <c r="D123" s="36">
        <v>1</v>
      </c>
      <c r="E123" s="37"/>
      <c r="G123" s="37"/>
    </row>
    <row r="124" spans="3:7" ht="24.95" customHeight="1" x14ac:dyDescent="0.25">
      <c r="C124" s="35" t="s">
        <v>215</v>
      </c>
      <c r="D124" s="36">
        <v>2</v>
      </c>
      <c r="E124" s="37"/>
      <c r="G124" s="37"/>
    </row>
    <row r="125" spans="3:7" ht="24.95" customHeight="1" x14ac:dyDescent="0.25">
      <c r="C125" s="35" t="s">
        <v>216</v>
      </c>
      <c r="D125" s="36">
        <v>1</v>
      </c>
      <c r="E125" s="37"/>
      <c r="G125" s="37"/>
    </row>
    <row r="126" spans="3:7" ht="24.95" customHeight="1" x14ac:dyDescent="0.25">
      <c r="C126" s="35" t="s">
        <v>217</v>
      </c>
      <c r="D126" s="36">
        <v>1</v>
      </c>
      <c r="E126" s="37"/>
      <c r="G126" s="37"/>
    </row>
    <row r="127" spans="3:7" ht="24.95" customHeight="1" x14ac:dyDescent="0.25">
      <c r="C127" s="46" t="s">
        <v>218</v>
      </c>
      <c r="D127" s="46"/>
      <c r="E127" s="37"/>
      <c r="G127" s="37"/>
    </row>
    <row r="128" spans="3:7" ht="24.95" customHeight="1" x14ac:dyDescent="0.25">
      <c r="C128" s="35" t="s">
        <v>22</v>
      </c>
      <c r="D128" s="36">
        <v>1</v>
      </c>
      <c r="E128" s="37"/>
      <c r="G128" s="37"/>
    </row>
    <row r="129" spans="3:7" ht="24.95" customHeight="1" x14ac:dyDescent="0.25">
      <c r="C129" s="35" t="s">
        <v>219</v>
      </c>
      <c r="D129" s="36">
        <v>1</v>
      </c>
      <c r="E129" s="37"/>
      <c r="G129" s="37"/>
    </row>
    <row r="130" spans="3:7" ht="24.95" customHeight="1" x14ac:dyDescent="0.25">
      <c r="C130" s="35" t="s">
        <v>220</v>
      </c>
      <c r="D130" s="36">
        <v>1</v>
      </c>
      <c r="E130" s="37"/>
      <c r="G130" s="37"/>
    </row>
    <row r="131" spans="3:7" ht="24.95" customHeight="1" x14ac:dyDescent="0.25">
      <c r="C131" s="35" t="s">
        <v>221</v>
      </c>
      <c r="D131" s="36">
        <v>1</v>
      </c>
      <c r="E131" s="37"/>
      <c r="G131" s="37"/>
    </row>
    <row r="132" spans="3:7" ht="24.95" customHeight="1" x14ac:dyDescent="0.25">
      <c r="C132" s="35" t="s">
        <v>222</v>
      </c>
      <c r="D132" s="36">
        <v>1</v>
      </c>
      <c r="E132" s="37"/>
      <c r="G132" s="37"/>
    </row>
    <row r="133" spans="3:7" ht="24.95" customHeight="1" x14ac:dyDescent="0.25">
      <c r="C133" s="35" t="s">
        <v>223</v>
      </c>
      <c r="D133" s="36">
        <v>1</v>
      </c>
      <c r="E133" s="37"/>
      <c r="G133" s="37"/>
    </row>
    <row r="134" spans="3:7" ht="24.95" customHeight="1" x14ac:dyDescent="0.25">
      <c r="C134" s="35" t="s">
        <v>224</v>
      </c>
      <c r="D134" s="36">
        <v>1</v>
      </c>
      <c r="E134" s="37"/>
      <c r="G134" s="37"/>
    </row>
    <row r="135" spans="3:7" ht="24.95" customHeight="1" x14ac:dyDescent="0.25">
      <c r="C135" s="35" t="s">
        <v>225</v>
      </c>
      <c r="D135" s="36">
        <v>2</v>
      </c>
      <c r="E135" s="37"/>
      <c r="G135" s="37"/>
    </row>
    <row r="136" spans="3:7" ht="24.95" customHeight="1" x14ac:dyDescent="0.25">
      <c r="C136" s="35" t="s">
        <v>226</v>
      </c>
      <c r="D136" s="36">
        <v>2</v>
      </c>
      <c r="E136" s="37"/>
      <c r="G136" s="37"/>
    </row>
    <row r="137" spans="3:7" ht="24.95" customHeight="1" x14ac:dyDescent="0.25">
      <c r="C137" s="35" t="s">
        <v>227</v>
      </c>
      <c r="D137" s="36">
        <v>1</v>
      </c>
      <c r="E137" s="37"/>
      <c r="G137" s="37"/>
    </row>
    <row r="138" spans="3:7" ht="24.95" customHeight="1" x14ac:dyDescent="0.25">
      <c r="C138" s="35" t="s">
        <v>228</v>
      </c>
      <c r="D138" s="36">
        <v>1</v>
      </c>
      <c r="E138" s="37"/>
      <c r="G138" s="37"/>
    </row>
    <row r="139" spans="3:7" ht="24.95" customHeight="1" x14ac:dyDescent="0.25">
      <c r="C139" s="35" t="s">
        <v>229</v>
      </c>
      <c r="D139" s="36">
        <v>2</v>
      </c>
      <c r="E139" s="37"/>
      <c r="G139" s="37"/>
    </row>
    <row r="140" spans="3:7" ht="24.95" customHeight="1" x14ac:dyDescent="0.25">
      <c r="C140" s="35" t="s">
        <v>230</v>
      </c>
      <c r="D140" s="36">
        <v>2</v>
      </c>
      <c r="E140" s="37"/>
      <c r="G140" s="37"/>
    </row>
    <row r="141" spans="3:7" ht="24.95" customHeight="1" x14ac:dyDescent="0.25">
      <c r="C141" s="35" t="s">
        <v>231</v>
      </c>
      <c r="D141" s="36">
        <v>2</v>
      </c>
      <c r="E141" s="37"/>
      <c r="G141" s="37"/>
    </row>
    <row r="142" spans="3:7" ht="24.95" customHeight="1" x14ac:dyDescent="0.25">
      <c r="C142" s="35" t="s">
        <v>232</v>
      </c>
      <c r="D142" s="36">
        <v>1</v>
      </c>
      <c r="E142" s="37"/>
      <c r="G142" s="37"/>
    </row>
    <row r="143" spans="3:7" ht="24.95" customHeight="1" x14ac:dyDescent="0.25">
      <c r="C143" s="35" t="s">
        <v>233</v>
      </c>
      <c r="D143" s="36">
        <v>1</v>
      </c>
      <c r="E143" s="37"/>
      <c r="G143" s="37"/>
    </row>
    <row r="144" spans="3:7" ht="24.95" customHeight="1" x14ac:dyDescent="0.25">
      <c r="C144" s="35" t="s">
        <v>234</v>
      </c>
      <c r="D144" s="36">
        <v>2</v>
      </c>
      <c r="E144" s="37"/>
      <c r="G144" s="37"/>
    </row>
    <row r="145" spans="1:7" ht="24.95" customHeight="1" x14ac:dyDescent="0.25">
      <c r="C145" s="35" t="s">
        <v>235</v>
      </c>
      <c r="D145" s="36">
        <v>4</v>
      </c>
      <c r="E145" s="37"/>
      <c r="G145" s="37"/>
    </row>
    <row r="146" spans="1:7" ht="24.95" customHeight="1" x14ac:dyDescent="0.25">
      <c r="C146" s="35"/>
      <c r="D146" s="36"/>
      <c r="E146" s="37"/>
      <c r="G146" s="37"/>
    </row>
    <row r="147" spans="1:7" ht="24.95" customHeight="1" x14ac:dyDescent="0.25">
      <c r="C147" s="35" t="s">
        <v>236</v>
      </c>
      <c r="D147" s="36">
        <v>1</v>
      </c>
      <c r="E147" s="37"/>
      <c r="G147" s="37"/>
    </row>
    <row r="148" spans="1:7" ht="24.95" customHeight="1" x14ac:dyDescent="0.25">
      <c r="C148" s="35" t="s">
        <v>237</v>
      </c>
      <c r="D148" s="36">
        <v>2</v>
      </c>
      <c r="E148" s="37"/>
      <c r="G148" s="37"/>
    </row>
    <row r="150" spans="1:7" ht="24.95" customHeight="1" thickBot="1" x14ac:dyDescent="0.3">
      <c r="A150" s="1" t="s">
        <v>23</v>
      </c>
      <c r="B150" s="1"/>
      <c r="C150" s="39"/>
      <c r="F150" s="1"/>
    </row>
    <row r="151" spans="1:7" ht="24.95" customHeight="1" x14ac:dyDescent="0.25">
      <c r="B151" s="1"/>
    </row>
    <row r="152" spans="1:7" ht="24.95" customHeight="1" x14ac:dyDescent="0.25">
      <c r="B152" s="1"/>
    </row>
    <row r="153" spans="1:7" ht="24.95" customHeight="1" x14ac:dyDescent="0.25">
      <c r="B153" s="1"/>
    </row>
    <row r="154" spans="1:7" ht="24.95" customHeight="1" thickBot="1" x14ac:dyDescent="0.3">
      <c r="A154" s="1" t="s">
        <v>24</v>
      </c>
      <c r="B154" s="1"/>
      <c r="C154" s="39"/>
    </row>
    <row r="155" spans="1:7" ht="24.95" customHeight="1" x14ac:dyDescent="0.25">
      <c r="B155" s="1"/>
    </row>
    <row r="156" spans="1:7" customFormat="1" ht="24.95" customHeight="1" x14ac:dyDescent="0.25"/>
    <row r="157" spans="1:7" customFormat="1" ht="24.95" customHeight="1" x14ac:dyDescent="0.25"/>
    <row r="158" spans="1:7" ht="24.95" customHeight="1" thickBot="1" x14ac:dyDescent="0.3">
      <c r="A158" s="1" t="s">
        <v>25</v>
      </c>
      <c r="B158" s="1"/>
      <c r="C158" s="39"/>
    </row>
    <row r="159" spans="1:7" ht="24.95" customHeight="1" x14ac:dyDescent="0.25">
      <c r="B159" s="1"/>
    </row>
    <row r="160" spans="1:7" s="41" customFormat="1" ht="24.95" customHeight="1" x14ac:dyDescent="0.2">
      <c r="A160" s="40"/>
      <c r="B160" s="40"/>
    </row>
    <row r="161" spans="1:3" s="41" customFormat="1" ht="24.95" customHeight="1" thickBot="1" x14ac:dyDescent="0.3">
      <c r="A161" s="1" t="s">
        <v>26</v>
      </c>
      <c r="B161" s="1"/>
      <c r="C161" s="42"/>
    </row>
  </sheetData>
  <mergeCells count="13">
    <mergeCell ref="B3:G3"/>
    <mergeCell ref="B4:G4"/>
    <mergeCell ref="B5:G5"/>
    <mergeCell ref="A8:B8"/>
    <mergeCell ref="A10:B10"/>
    <mergeCell ref="C127:D127"/>
    <mergeCell ref="A21:B21"/>
    <mergeCell ref="C111:D111"/>
    <mergeCell ref="C112:D112"/>
    <mergeCell ref="A12:B12"/>
    <mergeCell ref="A14:B14"/>
    <mergeCell ref="A17:B17"/>
    <mergeCell ref="A19:B19"/>
  </mergeCells>
  <printOptions horizontalCentered="1"/>
  <pageMargins left="0.7" right="0.7" top="0.75" bottom="0.75" header="0.3" footer="0.3"/>
  <pageSetup scale="46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C88C-8A38-4FE3-BAE4-C86B7A7781C5}">
  <dimension ref="A3:M152"/>
  <sheetViews>
    <sheetView tabSelected="1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5703125" style="125" bestFit="1" customWidth="1"/>
    <col min="2" max="2" width="17.5703125" style="68" customWidth="1"/>
    <col min="3" max="3" width="107.28515625" style="100" customWidth="1"/>
    <col min="4" max="4" width="14.5703125" style="52" bestFit="1" customWidth="1"/>
    <col min="5" max="5" width="12" style="52" bestFit="1" customWidth="1"/>
    <col min="6" max="11" width="11.42578125" style="52"/>
    <col min="12" max="12" width="14.42578125" style="52" bestFit="1" customWidth="1"/>
    <col min="13" max="13" width="50.140625" style="52" bestFit="1" customWidth="1"/>
    <col min="14" max="258" width="11.42578125" style="52"/>
    <col min="259" max="259" width="13.140625" style="52" customWidth="1"/>
    <col min="260" max="260" width="15.140625" style="52" customWidth="1"/>
    <col min="261" max="261" width="42" style="52" customWidth="1"/>
    <col min="262" max="262" width="11.42578125" style="52"/>
    <col min="263" max="263" width="13.140625" style="52" customWidth="1"/>
    <col min="264" max="514" width="11.42578125" style="52"/>
    <col min="515" max="515" width="13.140625" style="52" customWidth="1"/>
    <col min="516" max="516" width="15.140625" style="52" customWidth="1"/>
    <col min="517" max="517" width="42" style="52" customWidth="1"/>
    <col min="518" max="518" width="11.42578125" style="52"/>
    <col min="519" max="519" width="13.140625" style="52" customWidth="1"/>
    <col min="520" max="770" width="11.42578125" style="52"/>
    <col min="771" max="771" width="13.140625" style="52" customWidth="1"/>
    <col min="772" max="772" width="15.140625" style="52" customWidth="1"/>
    <col min="773" max="773" width="42" style="52" customWidth="1"/>
    <col min="774" max="774" width="11.42578125" style="52"/>
    <col min="775" max="775" width="13.140625" style="52" customWidth="1"/>
    <col min="776" max="1026" width="11.42578125" style="52"/>
    <col min="1027" max="1027" width="13.140625" style="52" customWidth="1"/>
    <col min="1028" max="1028" width="15.140625" style="52" customWidth="1"/>
    <col min="1029" max="1029" width="42" style="52" customWidth="1"/>
    <col min="1030" max="1030" width="11.42578125" style="52"/>
    <col min="1031" max="1031" width="13.140625" style="52" customWidth="1"/>
    <col min="1032" max="1282" width="11.42578125" style="52"/>
    <col min="1283" max="1283" width="13.140625" style="52" customWidth="1"/>
    <col min="1284" max="1284" width="15.140625" style="52" customWidth="1"/>
    <col min="1285" max="1285" width="42" style="52" customWidth="1"/>
    <col min="1286" max="1286" width="11.42578125" style="52"/>
    <col min="1287" max="1287" width="13.140625" style="52" customWidth="1"/>
    <col min="1288" max="1538" width="11.42578125" style="52"/>
    <col min="1539" max="1539" width="13.140625" style="52" customWidth="1"/>
    <col min="1540" max="1540" width="15.140625" style="52" customWidth="1"/>
    <col min="1541" max="1541" width="42" style="52" customWidth="1"/>
    <col min="1542" max="1542" width="11.42578125" style="52"/>
    <col min="1543" max="1543" width="13.140625" style="52" customWidth="1"/>
    <col min="1544" max="1794" width="11.42578125" style="52"/>
    <col min="1795" max="1795" width="13.140625" style="52" customWidth="1"/>
    <col min="1796" max="1796" width="15.140625" style="52" customWidth="1"/>
    <col min="1797" max="1797" width="42" style="52" customWidth="1"/>
    <col min="1798" max="1798" width="11.42578125" style="52"/>
    <col min="1799" max="1799" width="13.140625" style="52" customWidth="1"/>
    <col min="1800" max="2050" width="11.42578125" style="52"/>
    <col min="2051" max="2051" width="13.140625" style="52" customWidth="1"/>
    <col min="2052" max="2052" width="15.140625" style="52" customWidth="1"/>
    <col min="2053" max="2053" width="42" style="52" customWidth="1"/>
    <col min="2054" max="2054" width="11.42578125" style="52"/>
    <col min="2055" max="2055" width="13.140625" style="52" customWidth="1"/>
    <col min="2056" max="2306" width="11.42578125" style="52"/>
    <col min="2307" max="2307" width="13.140625" style="52" customWidth="1"/>
    <col min="2308" max="2308" width="15.140625" style="52" customWidth="1"/>
    <col min="2309" max="2309" width="42" style="52" customWidth="1"/>
    <col min="2310" max="2310" width="11.42578125" style="52"/>
    <col min="2311" max="2311" width="13.140625" style="52" customWidth="1"/>
    <col min="2312" max="2562" width="11.42578125" style="52"/>
    <col min="2563" max="2563" width="13.140625" style="52" customWidth="1"/>
    <col min="2564" max="2564" width="15.140625" style="52" customWidth="1"/>
    <col min="2565" max="2565" width="42" style="52" customWidth="1"/>
    <col min="2566" max="2566" width="11.42578125" style="52"/>
    <col min="2567" max="2567" width="13.140625" style="52" customWidth="1"/>
    <col min="2568" max="2818" width="11.42578125" style="52"/>
    <col min="2819" max="2819" width="13.140625" style="52" customWidth="1"/>
    <col min="2820" max="2820" width="15.140625" style="52" customWidth="1"/>
    <col min="2821" max="2821" width="42" style="52" customWidth="1"/>
    <col min="2822" max="2822" width="11.42578125" style="52"/>
    <col min="2823" max="2823" width="13.140625" style="52" customWidth="1"/>
    <col min="2824" max="3074" width="11.42578125" style="52"/>
    <col min="3075" max="3075" width="13.140625" style="52" customWidth="1"/>
    <col min="3076" max="3076" width="15.140625" style="52" customWidth="1"/>
    <col min="3077" max="3077" width="42" style="52" customWidth="1"/>
    <col min="3078" max="3078" width="11.42578125" style="52"/>
    <col min="3079" max="3079" width="13.140625" style="52" customWidth="1"/>
    <col min="3080" max="3330" width="11.42578125" style="52"/>
    <col min="3331" max="3331" width="13.140625" style="52" customWidth="1"/>
    <col min="3332" max="3332" width="15.140625" style="52" customWidth="1"/>
    <col min="3333" max="3333" width="42" style="52" customWidth="1"/>
    <col min="3334" max="3334" width="11.42578125" style="52"/>
    <col min="3335" max="3335" width="13.140625" style="52" customWidth="1"/>
    <col min="3336" max="3586" width="11.42578125" style="52"/>
    <col min="3587" max="3587" width="13.140625" style="52" customWidth="1"/>
    <col min="3588" max="3588" width="15.140625" style="52" customWidth="1"/>
    <col min="3589" max="3589" width="42" style="52" customWidth="1"/>
    <col min="3590" max="3590" width="11.42578125" style="52"/>
    <col min="3591" max="3591" width="13.140625" style="52" customWidth="1"/>
    <col min="3592" max="3842" width="11.42578125" style="52"/>
    <col min="3843" max="3843" width="13.140625" style="52" customWidth="1"/>
    <col min="3844" max="3844" width="15.140625" style="52" customWidth="1"/>
    <col min="3845" max="3845" width="42" style="52" customWidth="1"/>
    <col min="3846" max="3846" width="11.42578125" style="52"/>
    <col min="3847" max="3847" width="13.140625" style="52" customWidth="1"/>
    <col min="3848" max="4098" width="11.42578125" style="52"/>
    <col min="4099" max="4099" width="13.140625" style="52" customWidth="1"/>
    <col min="4100" max="4100" width="15.140625" style="52" customWidth="1"/>
    <col min="4101" max="4101" width="42" style="52" customWidth="1"/>
    <col min="4102" max="4102" width="11.42578125" style="52"/>
    <col min="4103" max="4103" width="13.140625" style="52" customWidth="1"/>
    <col min="4104" max="4354" width="11.42578125" style="52"/>
    <col min="4355" max="4355" width="13.140625" style="52" customWidth="1"/>
    <col min="4356" max="4356" width="15.140625" style="52" customWidth="1"/>
    <col min="4357" max="4357" width="42" style="52" customWidth="1"/>
    <col min="4358" max="4358" width="11.42578125" style="52"/>
    <col min="4359" max="4359" width="13.140625" style="52" customWidth="1"/>
    <col min="4360" max="4610" width="11.42578125" style="52"/>
    <col min="4611" max="4611" width="13.140625" style="52" customWidth="1"/>
    <col min="4612" max="4612" width="15.140625" style="52" customWidth="1"/>
    <col min="4613" max="4613" width="42" style="52" customWidth="1"/>
    <col min="4614" max="4614" width="11.42578125" style="52"/>
    <col min="4615" max="4615" width="13.140625" style="52" customWidth="1"/>
    <col min="4616" max="4866" width="11.42578125" style="52"/>
    <col min="4867" max="4867" width="13.140625" style="52" customWidth="1"/>
    <col min="4868" max="4868" width="15.140625" style="52" customWidth="1"/>
    <col min="4869" max="4869" width="42" style="52" customWidth="1"/>
    <col min="4870" max="4870" width="11.42578125" style="52"/>
    <col min="4871" max="4871" width="13.140625" style="52" customWidth="1"/>
    <col min="4872" max="5122" width="11.42578125" style="52"/>
    <col min="5123" max="5123" width="13.140625" style="52" customWidth="1"/>
    <col min="5124" max="5124" width="15.140625" style="52" customWidth="1"/>
    <col min="5125" max="5125" width="42" style="52" customWidth="1"/>
    <col min="5126" max="5126" width="11.42578125" style="52"/>
    <col min="5127" max="5127" width="13.140625" style="52" customWidth="1"/>
    <col min="5128" max="5378" width="11.42578125" style="52"/>
    <col min="5379" max="5379" width="13.140625" style="52" customWidth="1"/>
    <col min="5380" max="5380" width="15.140625" style="52" customWidth="1"/>
    <col min="5381" max="5381" width="42" style="52" customWidth="1"/>
    <col min="5382" max="5382" width="11.42578125" style="52"/>
    <col min="5383" max="5383" width="13.140625" style="52" customWidth="1"/>
    <col min="5384" max="5634" width="11.42578125" style="52"/>
    <col min="5635" max="5635" width="13.140625" style="52" customWidth="1"/>
    <col min="5636" max="5636" width="15.140625" style="52" customWidth="1"/>
    <col min="5637" max="5637" width="42" style="52" customWidth="1"/>
    <col min="5638" max="5638" width="11.42578125" style="52"/>
    <col min="5639" max="5639" width="13.140625" style="52" customWidth="1"/>
    <col min="5640" max="5890" width="11.42578125" style="52"/>
    <col min="5891" max="5891" width="13.140625" style="52" customWidth="1"/>
    <col min="5892" max="5892" width="15.140625" style="52" customWidth="1"/>
    <col min="5893" max="5893" width="42" style="52" customWidth="1"/>
    <col min="5894" max="5894" width="11.42578125" style="52"/>
    <col min="5895" max="5895" width="13.140625" style="52" customWidth="1"/>
    <col min="5896" max="6146" width="11.42578125" style="52"/>
    <col min="6147" max="6147" width="13.140625" style="52" customWidth="1"/>
    <col min="6148" max="6148" width="15.140625" style="52" customWidth="1"/>
    <col min="6149" max="6149" width="42" style="52" customWidth="1"/>
    <col min="6150" max="6150" width="11.42578125" style="52"/>
    <col min="6151" max="6151" width="13.140625" style="52" customWidth="1"/>
    <col min="6152" max="6402" width="11.42578125" style="52"/>
    <col min="6403" max="6403" width="13.140625" style="52" customWidth="1"/>
    <col min="6404" max="6404" width="15.140625" style="52" customWidth="1"/>
    <col min="6405" max="6405" width="42" style="52" customWidth="1"/>
    <col min="6406" max="6406" width="11.42578125" style="52"/>
    <col min="6407" max="6407" width="13.140625" style="52" customWidth="1"/>
    <col min="6408" max="6658" width="11.42578125" style="52"/>
    <col min="6659" max="6659" width="13.140625" style="52" customWidth="1"/>
    <col min="6660" max="6660" width="15.140625" style="52" customWidth="1"/>
    <col min="6661" max="6661" width="42" style="52" customWidth="1"/>
    <col min="6662" max="6662" width="11.42578125" style="52"/>
    <col min="6663" max="6663" width="13.140625" style="52" customWidth="1"/>
    <col min="6664" max="6914" width="11.42578125" style="52"/>
    <col min="6915" max="6915" width="13.140625" style="52" customWidth="1"/>
    <col min="6916" max="6916" width="15.140625" style="52" customWidth="1"/>
    <col min="6917" max="6917" width="42" style="52" customWidth="1"/>
    <col min="6918" max="6918" width="11.42578125" style="52"/>
    <col min="6919" max="6919" width="13.140625" style="52" customWidth="1"/>
    <col min="6920" max="7170" width="11.42578125" style="52"/>
    <col min="7171" max="7171" width="13.140625" style="52" customWidth="1"/>
    <col min="7172" max="7172" width="15.140625" style="52" customWidth="1"/>
    <col min="7173" max="7173" width="42" style="52" customWidth="1"/>
    <col min="7174" max="7174" width="11.42578125" style="52"/>
    <col min="7175" max="7175" width="13.140625" style="52" customWidth="1"/>
    <col min="7176" max="7426" width="11.42578125" style="52"/>
    <col min="7427" max="7427" width="13.140625" style="52" customWidth="1"/>
    <col min="7428" max="7428" width="15.140625" style="52" customWidth="1"/>
    <col min="7429" max="7429" width="42" style="52" customWidth="1"/>
    <col min="7430" max="7430" width="11.42578125" style="52"/>
    <col min="7431" max="7431" width="13.140625" style="52" customWidth="1"/>
    <col min="7432" max="7682" width="11.42578125" style="52"/>
    <col min="7683" max="7683" width="13.140625" style="52" customWidth="1"/>
    <col min="7684" max="7684" width="15.140625" style="52" customWidth="1"/>
    <col min="7685" max="7685" width="42" style="52" customWidth="1"/>
    <col min="7686" max="7686" width="11.42578125" style="52"/>
    <col min="7687" max="7687" width="13.140625" style="52" customWidth="1"/>
    <col min="7688" max="7938" width="11.42578125" style="52"/>
    <col min="7939" max="7939" width="13.140625" style="52" customWidth="1"/>
    <col min="7940" max="7940" width="15.140625" style="52" customWidth="1"/>
    <col min="7941" max="7941" width="42" style="52" customWidth="1"/>
    <col min="7942" max="7942" width="11.42578125" style="52"/>
    <col min="7943" max="7943" width="13.140625" style="52" customWidth="1"/>
    <col min="7944" max="8194" width="11.42578125" style="52"/>
    <col min="8195" max="8195" width="13.140625" style="52" customWidth="1"/>
    <col min="8196" max="8196" width="15.140625" style="52" customWidth="1"/>
    <col min="8197" max="8197" width="42" style="52" customWidth="1"/>
    <col min="8198" max="8198" width="11.42578125" style="52"/>
    <col min="8199" max="8199" width="13.140625" style="52" customWidth="1"/>
    <col min="8200" max="8450" width="11.42578125" style="52"/>
    <col min="8451" max="8451" width="13.140625" style="52" customWidth="1"/>
    <col min="8452" max="8452" width="15.140625" style="52" customWidth="1"/>
    <col min="8453" max="8453" width="42" style="52" customWidth="1"/>
    <col min="8454" max="8454" width="11.42578125" style="52"/>
    <col min="8455" max="8455" width="13.140625" style="52" customWidth="1"/>
    <col min="8456" max="8706" width="11.42578125" style="52"/>
    <col min="8707" max="8707" width="13.140625" style="52" customWidth="1"/>
    <col min="8708" max="8708" width="15.140625" style="52" customWidth="1"/>
    <col min="8709" max="8709" width="42" style="52" customWidth="1"/>
    <col min="8710" max="8710" width="11.42578125" style="52"/>
    <col min="8711" max="8711" width="13.140625" style="52" customWidth="1"/>
    <col min="8712" max="8962" width="11.42578125" style="52"/>
    <col min="8963" max="8963" width="13.140625" style="52" customWidth="1"/>
    <col min="8964" max="8964" width="15.140625" style="52" customWidth="1"/>
    <col min="8965" max="8965" width="42" style="52" customWidth="1"/>
    <col min="8966" max="8966" width="11.42578125" style="52"/>
    <col min="8967" max="8967" width="13.140625" style="52" customWidth="1"/>
    <col min="8968" max="9218" width="11.42578125" style="52"/>
    <col min="9219" max="9219" width="13.140625" style="52" customWidth="1"/>
    <col min="9220" max="9220" width="15.140625" style="52" customWidth="1"/>
    <col min="9221" max="9221" width="42" style="52" customWidth="1"/>
    <col min="9222" max="9222" width="11.42578125" style="52"/>
    <col min="9223" max="9223" width="13.140625" style="52" customWidth="1"/>
    <col min="9224" max="9474" width="11.42578125" style="52"/>
    <col min="9475" max="9475" width="13.140625" style="52" customWidth="1"/>
    <col min="9476" max="9476" width="15.140625" style="52" customWidth="1"/>
    <col min="9477" max="9477" width="42" style="52" customWidth="1"/>
    <col min="9478" max="9478" width="11.42578125" style="52"/>
    <col min="9479" max="9479" width="13.140625" style="52" customWidth="1"/>
    <col min="9480" max="9730" width="11.42578125" style="52"/>
    <col min="9731" max="9731" width="13.140625" style="52" customWidth="1"/>
    <col min="9732" max="9732" width="15.140625" style="52" customWidth="1"/>
    <col min="9733" max="9733" width="42" style="52" customWidth="1"/>
    <col min="9734" max="9734" width="11.42578125" style="52"/>
    <col min="9735" max="9735" width="13.140625" style="52" customWidth="1"/>
    <col min="9736" max="9986" width="11.42578125" style="52"/>
    <col min="9987" max="9987" width="13.140625" style="52" customWidth="1"/>
    <col min="9988" max="9988" width="15.140625" style="52" customWidth="1"/>
    <col min="9989" max="9989" width="42" style="52" customWidth="1"/>
    <col min="9990" max="9990" width="11.42578125" style="52"/>
    <col min="9991" max="9991" width="13.140625" style="52" customWidth="1"/>
    <col min="9992" max="10242" width="11.42578125" style="52"/>
    <col min="10243" max="10243" width="13.140625" style="52" customWidth="1"/>
    <col min="10244" max="10244" width="15.140625" style="52" customWidth="1"/>
    <col min="10245" max="10245" width="42" style="52" customWidth="1"/>
    <col min="10246" max="10246" width="11.42578125" style="52"/>
    <col min="10247" max="10247" width="13.140625" style="52" customWidth="1"/>
    <col min="10248" max="10498" width="11.42578125" style="52"/>
    <col min="10499" max="10499" width="13.140625" style="52" customWidth="1"/>
    <col min="10500" max="10500" width="15.140625" style="52" customWidth="1"/>
    <col min="10501" max="10501" width="42" style="52" customWidth="1"/>
    <col min="10502" max="10502" width="11.42578125" style="52"/>
    <col min="10503" max="10503" width="13.140625" style="52" customWidth="1"/>
    <col min="10504" max="10754" width="11.42578125" style="52"/>
    <col min="10755" max="10755" width="13.140625" style="52" customWidth="1"/>
    <col min="10756" max="10756" width="15.140625" style="52" customWidth="1"/>
    <col min="10757" max="10757" width="42" style="52" customWidth="1"/>
    <col min="10758" max="10758" width="11.42578125" style="52"/>
    <col min="10759" max="10759" width="13.140625" style="52" customWidth="1"/>
    <col min="10760" max="11010" width="11.42578125" style="52"/>
    <col min="11011" max="11011" width="13.140625" style="52" customWidth="1"/>
    <col min="11012" max="11012" width="15.140625" style="52" customWidth="1"/>
    <col min="11013" max="11013" width="42" style="52" customWidth="1"/>
    <col min="11014" max="11014" width="11.42578125" style="52"/>
    <col min="11015" max="11015" width="13.140625" style="52" customWidth="1"/>
    <col min="11016" max="11266" width="11.42578125" style="52"/>
    <col min="11267" max="11267" width="13.140625" style="52" customWidth="1"/>
    <col min="11268" max="11268" width="15.140625" style="52" customWidth="1"/>
    <col min="11269" max="11269" width="42" style="52" customWidth="1"/>
    <col min="11270" max="11270" width="11.42578125" style="52"/>
    <col min="11271" max="11271" width="13.140625" style="52" customWidth="1"/>
    <col min="11272" max="11522" width="11.42578125" style="52"/>
    <col min="11523" max="11523" width="13.140625" style="52" customWidth="1"/>
    <col min="11524" max="11524" width="15.140625" style="52" customWidth="1"/>
    <col min="11525" max="11525" width="42" style="52" customWidth="1"/>
    <col min="11526" max="11526" width="11.42578125" style="52"/>
    <col min="11527" max="11527" width="13.140625" style="52" customWidth="1"/>
    <col min="11528" max="11778" width="11.42578125" style="52"/>
    <col min="11779" max="11779" width="13.140625" style="52" customWidth="1"/>
    <col min="11780" max="11780" width="15.140625" style="52" customWidth="1"/>
    <col min="11781" max="11781" width="42" style="52" customWidth="1"/>
    <col min="11782" max="11782" width="11.42578125" style="52"/>
    <col min="11783" max="11783" width="13.140625" style="52" customWidth="1"/>
    <col min="11784" max="12034" width="11.42578125" style="52"/>
    <col min="12035" max="12035" width="13.140625" style="52" customWidth="1"/>
    <col min="12036" max="12036" width="15.140625" style="52" customWidth="1"/>
    <col min="12037" max="12037" width="42" style="52" customWidth="1"/>
    <col min="12038" max="12038" width="11.42578125" style="52"/>
    <col min="12039" max="12039" width="13.140625" style="52" customWidth="1"/>
    <col min="12040" max="12290" width="11.42578125" style="52"/>
    <col min="12291" max="12291" width="13.140625" style="52" customWidth="1"/>
    <col min="12292" max="12292" width="15.140625" style="52" customWidth="1"/>
    <col min="12293" max="12293" width="42" style="52" customWidth="1"/>
    <col min="12294" max="12294" width="11.42578125" style="52"/>
    <col min="12295" max="12295" width="13.140625" style="52" customWidth="1"/>
    <col min="12296" max="12546" width="11.42578125" style="52"/>
    <col min="12547" max="12547" width="13.140625" style="52" customWidth="1"/>
    <col min="12548" max="12548" width="15.140625" style="52" customWidth="1"/>
    <col min="12549" max="12549" width="42" style="52" customWidth="1"/>
    <col min="12550" max="12550" width="11.42578125" style="52"/>
    <col min="12551" max="12551" width="13.140625" style="52" customWidth="1"/>
    <col min="12552" max="12802" width="11.42578125" style="52"/>
    <col min="12803" max="12803" width="13.140625" style="52" customWidth="1"/>
    <col min="12804" max="12804" width="15.140625" style="52" customWidth="1"/>
    <col min="12805" max="12805" width="42" style="52" customWidth="1"/>
    <col min="12806" max="12806" width="11.42578125" style="52"/>
    <col min="12807" max="12807" width="13.140625" style="52" customWidth="1"/>
    <col min="12808" max="13058" width="11.42578125" style="52"/>
    <col min="13059" max="13059" width="13.140625" style="52" customWidth="1"/>
    <col min="13060" max="13060" width="15.140625" style="52" customWidth="1"/>
    <col min="13061" max="13061" width="42" style="52" customWidth="1"/>
    <col min="13062" max="13062" width="11.42578125" style="52"/>
    <col min="13063" max="13063" width="13.140625" style="52" customWidth="1"/>
    <col min="13064" max="13314" width="11.42578125" style="52"/>
    <col min="13315" max="13315" width="13.140625" style="52" customWidth="1"/>
    <col min="13316" max="13316" width="15.140625" style="52" customWidth="1"/>
    <col min="13317" max="13317" width="42" style="52" customWidth="1"/>
    <col min="13318" max="13318" width="11.42578125" style="52"/>
    <col min="13319" max="13319" width="13.140625" style="52" customWidth="1"/>
    <col min="13320" max="13570" width="11.42578125" style="52"/>
    <col min="13571" max="13571" width="13.140625" style="52" customWidth="1"/>
    <col min="13572" max="13572" width="15.140625" style="52" customWidth="1"/>
    <col min="13573" max="13573" width="42" style="52" customWidth="1"/>
    <col min="13574" max="13574" width="11.42578125" style="52"/>
    <col min="13575" max="13575" width="13.140625" style="52" customWidth="1"/>
    <col min="13576" max="13826" width="11.42578125" style="52"/>
    <col min="13827" max="13827" width="13.140625" style="52" customWidth="1"/>
    <col min="13828" max="13828" width="15.140625" style="52" customWidth="1"/>
    <col min="13829" max="13829" width="42" style="52" customWidth="1"/>
    <col min="13830" max="13830" width="11.42578125" style="52"/>
    <col min="13831" max="13831" width="13.140625" style="52" customWidth="1"/>
    <col min="13832" max="14082" width="11.42578125" style="52"/>
    <col min="14083" max="14083" width="13.140625" style="52" customWidth="1"/>
    <col min="14084" max="14084" width="15.140625" style="52" customWidth="1"/>
    <col min="14085" max="14085" width="42" style="52" customWidth="1"/>
    <col min="14086" max="14086" width="11.42578125" style="52"/>
    <col min="14087" max="14087" width="13.140625" style="52" customWidth="1"/>
    <col min="14088" max="14338" width="11.42578125" style="52"/>
    <col min="14339" max="14339" width="13.140625" style="52" customWidth="1"/>
    <col min="14340" max="14340" width="15.140625" style="52" customWidth="1"/>
    <col min="14341" max="14341" width="42" style="52" customWidth="1"/>
    <col min="14342" max="14342" width="11.42578125" style="52"/>
    <col min="14343" max="14343" width="13.140625" style="52" customWidth="1"/>
    <col min="14344" max="14594" width="11.42578125" style="52"/>
    <col min="14595" max="14595" width="13.140625" style="52" customWidth="1"/>
    <col min="14596" max="14596" width="15.140625" style="52" customWidth="1"/>
    <col min="14597" max="14597" width="42" style="52" customWidth="1"/>
    <col min="14598" max="14598" width="11.42578125" style="52"/>
    <col min="14599" max="14599" width="13.140625" style="52" customWidth="1"/>
    <col min="14600" max="14850" width="11.42578125" style="52"/>
    <col min="14851" max="14851" width="13.140625" style="52" customWidth="1"/>
    <col min="14852" max="14852" width="15.140625" style="52" customWidth="1"/>
    <col min="14853" max="14853" width="42" style="52" customWidth="1"/>
    <col min="14854" max="14854" width="11.42578125" style="52"/>
    <col min="14855" max="14855" width="13.140625" style="52" customWidth="1"/>
    <col min="14856" max="15106" width="11.42578125" style="52"/>
    <col min="15107" max="15107" width="13.140625" style="52" customWidth="1"/>
    <col min="15108" max="15108" width="15.140625" style="52" customWidth="1"/>
    <col min="15109" max="15109" width="42" style="52" customWidth="1"/>
    <col min="15110" max="15110" width="11.42578125" style="52"/>
    <col min="15111" max="15111" width="13.140625" style="52" customWidth="1"/>
    <col min="15112" max="15362" width="11.42578125" style="52"/>
    <col min="15363" max="15363" width="13.140625" style="52" customWidth="1"/>
    <col min="15364" max="15364" width="15.140625" style="52" customWidth="1"/>
    <col min="15365" max="15365" width="42" style="52" customWidth="1"/>
    <col min="15366" max="15366" width="11.42578125" style="52"/>
    <col min="15367" max="15367" width="13.140625" style="52" customWidth="1"/>
    <col min="15368" max="15618" width="11.42578125" style="52"/>
    <col min="15619" max="15619" width="13.140625" style="52" customWidth="1"/>
    <col min="15620" max="15620" width="15.140625" style="52" customWidth="1"/>
    <col min="15621" max="15621" width="42" style="52" customWidth="1"/>
    <col min="15622" max="15622" width="11.42578125" style="52"/>
    <col min="15623" max="15623" width="13.140625" style="52" customWidth="1"/>
    <col min="15624" max="15874" width="11.42578125" style="52"/>
    <col min="15875" max="15875" width="13.140625" style="52" customWidth="1"/>
    <col min="15876" max="15876" width="15.140625" style="52" customWidth="1"/>
    <col min="15877" max="15877" width="42" style="52" customWidth="1"/>
    <col min="15878" max="15878" width="11.42578125" style="52"/>
    <col min="15879" max="15879" width="13.140625" style="52" customWidth="1"/>
    <col min="15880" max="16130" width="11.42578125" style="52"/>
    <col min="16131" max="16131" width="13.140625" style="52" customWidth="1"/>
    <col min="16132" max="16132" width="15.140625" style="52" customWidth="1"/>
    <col min="16133" max="16133" width="42" style="52" customWidth="1"/>
    <col min="16134" max="16134" width="11.42578125" style="52"/>
    <col min="16135" max="16135" width="13.140625" style="52" customWidth="1"/>
    <col min="16136" max="16384" width="11.42578125" style="52"/>
  </cols>
  <sheetData>
    <row r="3" spans="1:13" ht="20.100000000000001" customHeight="1" x14ac:dyDescent="0.25">
      <c r="A3" s="51" t="s">
        <v>238</v>
      </c>
      <c r="B3" s="51"/>
      <c r="C3" s="51"/>
    </row>
    <row r="4" spans="1:13" ht="20.100000000000001" customHeight="1" x14ac:dyDescent="0.2">
      <c r="A4" s="53" t="s">
        <v>0</v>
      </c>
      <c r="B4" s="53"/>
      <c r="C4" s="53"/>
      <c r="L4" s="54"/>
      <c r="M4" s="54"/>
    </row>
    <row r="5" spans="1:13" ht="20.100000000000001" customHeight="1" x14ac:dyDescent="0.25">
      <c r="A5" s="55" t="s">
        <v>1</v>
      </c>
      <c r="B5" s="55"/>
      <c r="C5" s="55"/>
      <c r="L5" s="54"/>
      <c r="M5" s="54"/>
    </row>
    <row r="6" spans="1:13" ht="20.100000000000001" customHeight="1" x14ac:dyDescent="0.25">
      <c r="A6" s="56"/>
      <c r="B6" s="56"/>
      <c r="C6" s="57" t="s">
        <v>239</v>
      </c>
      <c r="L6" s="58"/>
      <c r="M6" s="58"/>
    </row>
    <row r="7" spans="1:13" ht="20.100000000000001" customHeight="1" thickBot="1" x14ac:dyDescent="0.25">
      <c r="A7" s="59" t="s">
        <v>240</v>
      </c>
      <c r="B7" s="60">
        <v>44789</v>
      </c>
      <c r="C7" s="60"/>
      <c r="L7" s="58"/>
      <c r="M7" s="58"/>
    </row>
    <row r="8" spans="1:13" ht="20.100000000000001" customHeight="1" x14ac:dyDescent="0.2">
      <c r="A8" s="59" t="s">
        <v>241</v>
      </c>
      <c r="B8" s="61" t="s">
        <v>28</v>
      </c>
      <c r="C8" s="61"/>
      <c r="D8" s="61"/>
      <c r="E8" s="61"/>
      <c r="L8" s="62"/>
      <c r="M8" s="62"/>
    </row>
    <row r="9" spans="1:13" ht="20.100000000000001" customHeight="1" x14ac:dyDescent="0.2">
      <c r="A9" s="59" t="s">
        <v>242</v>
      </c>
      <c r="B9" s="63" t="s">
        <v>29</v>
      </c>
      <c r="C9" s="63"/>
      <c r="D9" s="63"/>
      <c r="L9" s="62"/>
      <c r="M9" s="62"/>
    </row>
    <row r="10" spans="1:13" ht="20.100000000000001" customHeight="1" x14ac:dyDescent="0.2">
      <c r="A10" s="59" t="s">
        <v>243</v>
      </c>
      <c r="B10" s="61" t="s">
        <v>30</v>
      </c>
      <c r="C10" s="61"/>
      <c r="D10" s="61"/>
      <c r="E10" s="61"/>
      <c r="L10" s="62"/>
      <c r="M10" s="62"/>
    </row>
    <row r="11" spans="1:13" ht="20.100000000000001" customHeight="1" thickBot="1" x14ac:dyDescent="0.25">
      <c r="A11" s="59" t="s">
        <v>244</v>
      </c>
      <c r="B11" s="64"/>
      <c r="C11" s="64"/>
      <c r="L11" s="62"/>
      <c r="M11" s="62"/>
    </row>
    <row r="12" spans="1:13" ht="20.100000000000001" customHeight="1" thickBot="1" x14ac:dyDescent="0.25">
      <c r="A12" s="59" t="s">
        <v>245</v>
      </c>
      <c r="B12" s="65" t="s">
        <v>246</v>
      </c>
      <c r="C12" s="65"/>
      <c r="L12" s="66"/>
      <c r="M12" s="66"/>
    </row>
    <row r="13" spans="1:13" ht="20.100000000000001" customHeight="1" thickBot="1" x14ac:dyDescent="0.25">
      <c r="A13" s="59" t="s">
        <v>247</v>
      </c>
      <c r="B13" s="65" t="s">
        <v>31</v>
      </c>
      <c r="C13" s="65"/>
      <c r="L13" s="66"/>
      <c r="M13" s="66"/>
    </row>
    <row r="14" spans="1:13" ht="20.100000000000001" customHeight="1" thickBot="1" x14ac:dyDescent="0.25">
      <c r="A14" s="59" t="s">
        <v>248</v>
      </c>
      <c r="B14" s="65"/>
      <c r="C14" s="65"/>
      <c r="L14" s="66"/>
      <c r="M14" s="66"/>
    </row>
    <row r="15" spans="1:13" ht="20.100000000000001" customHeight="1" thickBot="1" x14ac:dyDescent="0.25">
      <c r="A15" s="59" t="s">
        <v>249</v>
      </c>
      <c r="B15" s="65"/>
      <c r="C15" s="65"/>
      <c r="L15" s="66"/>
      <c r="M15" s="66"/>
    </row>
    <row r="16" spans="1:13" ht="20.100000000000001" customHeight="1" thickBot="1" x14ac:dyDescent="0.25">
      <c r="A16" s="59" t="s">
        <v>250</v>
      </c>
      <c r="B16" s="60">
        <v>44790</v>
      </c>
      <c r="C16" s="60"/>
      <c r="L16" s="66"/>
      <c r="M16" s="66"/>
    </row>
    <row r="17" spans="1:13" ht="20.100000000000001" customHeight="1" thickBot="1" x14ac:dyDescent="0.25">
      <c r="A17" s="59" t="s">
        <v>251</v>
      </c>
      <c r="B17" s="65" t="s">
        <v>252</v>
      </c>
      <c r="C17" s="65"/>
      <c r="L17" s="66"/>
      <c r="M17" s="66"/>
    </row>
    <row r="18" spans="1:13" ht="20.100000000000001" customHeight="1" x14ac:dyDescent="0.2">
      <c r="A18" s="67"/>
      <c r="C18" s="68"/>
      <c r="L18" s="66"/>
      <c r="M18" s="66"/>
    </row>
    <row r="19" spans="1:13" ht="20.100000000000001" customHeight="1" x14ac:dyDescent="0.25">
      <c r="A19" s="69" t="s">
        <v>253</v>
      </c>
      <c r="B19" s="69"/>
      <c r="C19" s="69"/>
      <c r="L19" s="66"/>
      <c r="M19" s="66"/>
    </row>
    <row r="20" spans="1:13" s="74" customFormat="1" ht="42.75" customHeight="1" x14ac:dyDescent="0.2">
      <c r="A20" s="70" t="s">
        <v>15</v>
      </c>
      <c r="B20" s="71" t="s">
        <v>254</v>
      </c>
      <c r="C20" s="72" t="s">
        <v>202</v>
      </c>
      <c r="D20" s="73" t="s">
        <v>17</v>
      </c>
      <c r="E20" s="73" t="s">
        <v>18</v>
      </c>
      <c r="L20" s="66"/>
      <c r="M20" s="66"/>
    </row>
    <row r="21" spans="1:13" s="74" customFormat="1" ht="20.100000000000001" customHeight="1" x14ac:dyDescent="0.2">
      <c r="A21" s="75">
        <v>1</v>
      </c>
      <c r="B21" s="76" t="s">
        <v>32</v>
      </c>
      <c r="C21" s="77" t="s">
        <v>116</v>
      </c>
      <c r="D21" s="78">
        <v>450</v>
      </c>
      <c r="E21" s="78">
        <f t="shared" ref="E21:E38" si="0">(A21*D21)</f>
        <v>450</v>
      </c>
      <c r="L21" s="66"/>
      <c r="M21" s="66"/>
    </row>
    <row r="22" spans="1:13" s="74" customFormat="1" ht="20.100000000000001" customHeight="1" x14ac:dyDescent="0.2">
      <c r="A22" s="75">
        <v>1</v>
      </c>
      <c r="B22" s="76" t="s">
        <v>33</v>
      </c>
      <c r="C22" s="77" t="s">
        <v>117</v>
      </c>
      <c r="D22" s="78">
        <v>450</v>
      </c>
      <c r="E22" s="78">
        <f t="shared" si="0"/>
        <v>450</v>
      </c>
      <c r="L22" s="66"/>
      <c r="M22" s="66"/>
    </row>
    <row r="23" spans="1:13" s="74" customFormat="1" ht="20.100000000000001" customHeight="1" x14ac:dyDescent="0.2">
      <c r="A23" s="75">
        <v>2</v>
      </c>
      <c r="B23" s="76" t="s">
        <v>34</v>
      </c>
      <c r="C23" s="77" t="s">
        <v>118</v>
      </c>
      <c r="D23" s="78">
        <v>450</v>
      </c>
      <c r="E23" s="78">
        <f t="shared" si="0"/>
        <v>900</v>
      </c>
      <c r="L23" s="66"/>
      <c r="M23" s="66"/>
    </row>
    <row r="24" spans="1:13" s="74" customFormat="1" ht="20.100000000000001" customHeight="1" x14ac:dyDescent="0.2">
      <c r="A24" s="75">
        <v>1</v>
      </c>
      <c r="B24" s="76" t="s">
        <v>35</v>
      </c>
      <c r="C24" s="77" t="s">
        <v>119</v>
      </c>
      <c r="D24" s="78">
        <v>450</v>
      </c>
      <c r="E24" s="78">
        <f t="shared" si="0"/>
        <v>450</v>
      </c>
      <c r="L24" s="66"/>
      <c r="M24" s="66"/>
    </row>
    <row r="25" spans="1:13" s="74" customFormat="1" ht="20.100000000000001" customHeight="1" x14ac:dyDescent="0.2">
      <c r="A25" s="75">
        <v>1</v>
      </c>
      <c r="B25" s="79" t="s">
        <v>36</v>
      </c>
      <c r="C25" s="77" t="s">
        <v>120</v>
      </c>
      <c r="D25" s="78">
        <v>450</v>
      </c>
      <c r="E25" s="78">
        <f t="shared" si="0"/>
        <v>450</v>
      </c>
      <c r="L25" s="66"/>
      <c r="M25" s="66"/>
    </row>
    <row r="26" spans="1:13" s="74" customFormat="1" ht="20.100000000000001" customHeight="1" x14ac:dyDescent="0.2">
      <c r="A26" s="75">
        <v>1</v>
      </c>
      <c r="B26" s="76" t="s">
        <v>37</v>
      </c>
      <c r="C26" s="77" t="s">
        <v>121</v>
      </c>
      <c r="D26" s="78">
        <v>450</v>
      </c>
      <c r="E26" s="78">
        <f t="shared" si="0"/>
        <v>450</v>
      </c>
      <c r="L26" s="66"/>
      <c r="M26" s="66"/>
    </row>
    <row r="27" spans="1:13" s="74" customFormat="1" ht="20.100000000000001" customHeight="1" x14ac:dyDescent="0.2">
      <c r="A27" s="75">
        <v>2</v>
      </c>
      <c r="B27" s="76" t="s">
        <v>38</v>
      </c>
      <c r="C27" s="77" t="s">
        <v>122</v>
      </c>
      <c r="D27" s="78">
        <v>450</v>
      </c>
      <c r="E27" s="78">
        <f t="shared" si="0"/>
        <v>900</v>
      </c>
      <c r="L27" s="66"/>
      <c r="M27" s="66"/>
    </row>
    <row r="28" spans="1:13" s="74" customFormat="1" ht="20.100000000000001" customHeight="1" x14ac:dyDescent="0.2">
      <c r="A28" s="75">
        <v>1</v>
      </c>
      <c r="B28" s="76" t="s">
        <v>39</v>
      </c>
      <c r="C28" s="77" t="s">
        <v>123</v>
      </c>
      <c r="D28" s="78">
        <v>450</v>
      </c>
      <c r="E28" s="78">
        <f t="shared" si="0"/>
        <v>450</v>
      </c>
      <c r="L28" s="66"/>
      <c r="M28" s="66"/>
    </row>
    <row r="29" spans="1:13" s="74" customFormat="1" ht="20.100000000000001" customHeight="1" x14ac:dyDescent="0.2">
      <c r="A29" s="75">
        <v>2</v>
      </c>
      <c r="B29" s="80">
        <v>3031</v>
      </c>
      <c r="C29" s="81" t="s">
        <v>124</v>
      </c>
      <c r="D29" s="78">
        <v>450</v>
      </c>
      <c r="E29" s="78">
        <f t="shared" si="0"/>
        <v>900</v>
      </c>
      <c r="L29" s="66"/>
      <c r="M29" s="66"/>
    </row>
    <row r="30" spans="1:13" s="74" customFormat="1" ht="20.100000000000001" customHeight="1" x14ac:dyDescent="0.2">
      <c r="A30" s="75">
        <v>2</v>
      </c>
      <c r="B30" s="82" t="s">
        <v>40</v>
      </c>
      <c r="C30" s="81" t="s">
        <v>125</v>
      </c>
      <c r="D30" s="78">
        <v>450</v>
      </c>
      <c r="E30" s="78">
        <f t="shared" si="0"/>
        <v>900</v>
      </c>
      <c r="L30" s="66"/>
      <c r="M30" s="66"/>
    </row>
    <row r="31" spans="1:13" s="74" customFormat="1" ht="20.100000000000001" customHeight="1" x14ac:dyDescent="0.2">
      <c r="A31" s="75">
        <v>1</v>
      </c>
      <c r="B31" s="82"/>
      <c r="C31" s="81" t="s">
        <v>126</v>
      </c>
      <c r="D31" s="78"/>
      <c r="E31" s="78"/>
      <c r="L31" s="66"/>
      <c r="M31" s="66"/>
    </row>
    <row r="32" spans="1:13" s="74" customFormat="1" ht="20.100000000000001" customHeight="1" x14ac:dyDescent="0.2">
      <c r="A32" s="75">
        <v>1</v>
      </c>
      <c r="B32" s="82"/>
      <c r="C32" s="81" t="s">
        <v>127</v>
      </c>
      <c r="D32" s="78"/>
      <c r="E32" s="78"/>
      <c r="L32" s="66"/>
      <c r="M32" s="66"/>
    </row>
    <row r="33" spans="1:13" s="74" customFormat="1" ht="20.100000000000001" customHeight="1" x14ac:dyDescent="0.2">
      <c r="A33" s="75">
        <v>2</v>
      </c>
      <c r="B33" s="83">
        <v>3044</v>
      </c>
      <c r="C33" s="81" t="s">
        <v>128</v>
      </c>
      <c r="D33" s="78">
        <v>450</v>
      </c>
      <c r="E33" s="78">
        <f t="shared" si="0"/>
        <v>900</v>
      </c>
      <c r="F33" s="78"/>
      <c r="L33" s="66"/>
      <c r="M33" s="66"/>
    </row>
    <row r="34" spans="1:13" s="74" customFormat="1" ht="20.100000000000001" customHeight="1" x14ac:dyDescent="0.2">
      <c r="A34" s="75">
        <v>2</v>
      </c>
      <c r="B34" s="83" t="s">
        <v>41</v>
      </c>
      <c r="C34" s="81" t="s">
        <v>129</v>
      </c>
      <c r="D34" s="78">
        <v>450</v>
      </c>
      <c r="E34" s="78">
        <f t="shared" si="0"/>
        <v>900</v>
      </c>
      <c r="L34" s="66"/>
      <c r="M34" s="66"/>
    </row>
    <row r="35" spans="1:13" s="74" customFormat="1" ht="20.100000000000001" customHeight="1" x14ac:dyDescent="0.2">
      <c r="A35" s="75">
        <v>1</v>
      </c>
      <c r="B35" s="83"/>
      <c r="C35" s="81" t="s">
        <v>130</v>
      </c>
      <c r="D35" s="78"/>
      <c r="E35" s="78"/>
      <c r="L35" s="66"/>
      <c r="M35" s="66"/>
    </row>
    <row r="36" spans="1:13" s="74" customFormat="1" ht="20.100000000000001" customHeight="1" x14ac:dyDescent="0.2">
      <c r="A36" s="75">
        <v>1</v>
      </c>
      <c r="B36" s="83"/>
      <c r="C36" s="81" t="s">
        <v>131</v>
      </c>
      <c r="D36" s="78"/>
      <c r="E36" s="78"/>
      <c r="L36" s="66"/>
      <c r="M36" s="66"/>
    </row>
    <row r="37" spans="1:13" s="74" customFormat="1" ht="59.25" customHeight="1" x14ac:dyDescent="0.2">
      <c r="A37" s="75">
        <v>1</v>
      </c>
      <c r="B37" s="84" t="s">
        <v>43</v>
      </c>
      <c r="C37" s="85" t="s">
        <v>255</v>
      </c>
      <c r="D37" s="78">
        <v>451</v>
      </c>
      <c r="E37" s="78">
        <f t="shared" si="0"/>
        <v>451</v>
      </c>
      <c r="L37" s="66"/>
      <c r="M37" s="66"/>
    </row>
    <row r="38" spans="1:13" s="74" customFormat="1" ht="38.25" customHeight="1" x14ac:dyDescent="0.2">
      <c r="A38" s="75">
        <v>1</v>
      </c>
      <c r="B38" s="84" t="s">
        <v>44</v>
      </c>
      <c r="C38" s="85" t="s">
        <v>256</v>
      </c>
      <c r="D38" s="78">
        <v>452</v>
      </c>
      <c r="E38" s="78">
        <f t="shared" si="0"/>
        <v>452</v>
      </c>
      <c r="L38" s="66"/>
      <c r="M38" s="66"/>
    </row>
    <row r="39" spans="1:13" s="74" customFormat="1" ht="38.25" customHeight="1" x14ac:dyDescent="0.2">
      <c r="A39" s="75">
        <v>1</v>
      </c>
      <c r="B39" s="84" t="s">
        <v>45</v>
      </c>
      <c r="C39" s="85" t="s">
        <v>134</v>
      </c>
      <c r="D39" s="78"/>
      <c r="E39" s="78"/>
      <c r="L39" s="66"/>
      <c r="M39" s="66"/>
    </row>
    <row r="40" spans="1:13" s="74" customFormat="1" ht="38.25" customHeight="1" x14ac:dyDescent="0.2">
      <c r="A40" s="75">
        <v>1</v>
      </c>
      <c r="B40" s="84" t="s">
        <v>46</v>
      </c>
      <c r="C40" s="85" t="s">
        <v>135</v>
      </c>
      <c r="D40" s="78"/>
      <c r="E40" s="78"/>
      <c r="L40" s="66"/>
      <c r="M40" s="66"/>
    </row>
    <row r="41" spans="1:13" s="74" customFormat="1" ht="38.25" customHeight="1" x14ac:dyDescent="0.2">
      <c r="A41" s="75">
        <v>1</v>
      </c>
      <c r="B41" s="84" t="s">
        <v>47</v>
      </c>
      <c r="C41" s="85" t="s">
        <v>136</v>
      </c>
      <c r="D41" s="78"/>
      <c r="E41" s="78"/>
      <c r="L41" s="66"/>
      <c r="M41" s="66"/>
    </row>
    <row r="42" spans="1:13" s="74" customFormat="1" ht="38.25" customHeight="1" x14ac:dyDescent="0.2">
      <c r="A42" s="75">
        <v>1</v>
      </c>
      <c r="B42" s="84" t="s">
        <v>48</v>
      </c>
      <c r="C42" s="85" t="s">
        <v>137</v>
      </c>
      <c r="D42" s="78"/>
      <c r="E42" s="78"/>
      <c r="L42" s="66"/>
      <c r="M42" s="66"/>
    </row>
    <row r="43" spans="1:13" s="74" customFormat="1" ht="20.100000000000001" customHeight="1" x14ac:dyDescent="0.2">
      <c r="A43" s="86">
        <v>1</v>
      </c>
      <c r="B43" s="87" t="s">
        <v>257</v>
      </c>
      <c r="C43" s="88" t="s">
        <v>138</v>
      </c>
      <c r="D43" s="78"/>
      <c r="E43" s="78"/>
      <c r="L43" s="66"/>
      <c r="M43" s="66"/>
    </row>
    <row r="44" spans="1:13" s="74" customFormat="1" ht="20.100000000000001" customHeight="1" x14ac:dyDescent="0.2">
      <c r="A44" s="86">
        <v>1</v>
      </c>
      <c r="B44" s="89" t="s">
        <v>258</v>
      </c>
      <c r="C44" s="90" t="s">
        <v>139</v>
      </c>
      <c r="D44" s="78"/>
      <c r="E44" s="78"/>
      <c r="L44" s="66"/>
      <c r="M44" s="66"/>
    </row>
    <row r="45" spans="1:13" s="74" customFormat="1" ht="20.100000000000001" customHeight="1" x14ac:dyDescent="0.2">
      <c r="A45" s="86">
        <v>1</v>
      </c>
      <c r="B45" s="87" t="s">
        <v>259</v>
      </c>
      <c r="C45" s="88" t="s">
        <v>140</v>
      </c>
      <c r="D45" s="78"/>
      <c r="E45" s="78"/>
      <c r="L45" s="66"/>
      <c r="M45" s="66"/>
    </row>
    <row r="46" spans="1:13" s="74" customFormat="1" ht="20.100000000000001" customHeight="1" x14ac:dyDescent="0.2">
      <c r="A46" s="86">
        <v>1</v>
      </c>
      <c r="B46" s="89" t="s">
        <v>260</v>
      </c>
      <c r="C46" s="90" t="s">
        <v>141</v>
      </c>
      <c r="D46" s="78"/>
      <c r="E46" s="78"/>
      <c r="L46" s="66"/>
      <c r="M46" s="66"/>
    </row>
    <row r="47" spans="1:13" s="74" customFormat="1" ht="20.100000000000001" customHeight="1" x14ac:dyDescent="0.2">
      <c r="A47" s="86">
        <v>1</v>
      </c>
      <c r="B47" s="89" t="s">
        <v>261</v>
      </c>
      <c r="C47" s="90" t="s">
        <v>142</v>
      </c>
      <c r="D47" s="78"/>
      <c r="E47" s="78"/>
      <c r="L47" s="66"/>
      <c r="M47" s="66"/>
    </row>
    <row r="48" spans="1:13" s="74" customFormat="1" ht="20.100000000000001" customHeight="1" x14ac:dyDescent="0.2">
      <c r="A48" s="86">
        <v>1</v>
      </c>
      <c r="B48" s="87" t="s">
        <v>262</v>
      </c>
      <c r="C48" s="88" t="s">
        <v>143</v>
      </c>
      <c r="D48" s="78"/>
      <c r="E48" s="78"/>
      <c r="L48" s="66"/>
      <c r="M48" s="66"/>
    </row>
    <row r="49" spans="1:13" s="74" customFormat="1" ht="20.100000000000001" customHeight="1" x14ac:dyDescent="0.2">
      <c r="A49" s="86">
        <v>1</v>
      </c>
      <c r="B49" s="89" t="s">
        <v>263</v>
      </c>
      <c r="C49" s="90" t="s">
        <v>144</v>
      </c>
      <c r="D49" s="78"/>
      <c r="E49" s="78"/>
      <c r="L49" s="66"/>
      <c r="M49" s="66"/>
    </row>
    <row r="50" spans="1:13" s="74" customFormat="1" ht="20.100000000000001" customHeight="1" x14ac:dyDescent="0.2">
      <c r="A50" s="86">
        <v>1</v>
      </c>
      <c r="B50" s="38" t="s">
        <v>56</v>
      </c>
      <c r="C50" s="81" t="s">
        <v>145</v>
      </c>
      <c r="D50" s="78"/>
      <c r="E50" s="78"/>
      <c r="L50" s="66"/>
      <c r="M50" s="66"/>
    </row>
    <row r="51" spans="1:13" s="74" customFormat="1" ht="20.100000000000001" customHeight="1" x14ac:dyDescent="0.2">
      <c r="A51" s="86">
        <v>3</v>
      </c>
      <c r="B51" s="91" t="s">
        <v>57</v>
      </c>
      <c r="C51" s="92" t="s">
        <v>146</v>
      </c>
      <c r="D51" s="93">
        <v>30</v>
      </c>
      <c r="E51" s="93">
        <f t="shared" ref="E51:E55" si="1">A51*D51</f>
        <v>90</v>
      </c>
      <c r="L51" s="66"/>
      <c r="M51" s="66"/>
    </row>
    <row r="52" spans="1:13" s="74" customFormat="1" ht="20.100000000000001" customHeight="1" x14ac:dyDescent="0.2">
      <c r="A52" s="86">
        <v>2</v>
      </c>
      <c r="B52" s="91" t="s">
        <v>58</v>
      </c>
      <c r="C52" s="92" t="s">
        <v>147</v>
      </c>
      <c r="D52" s="93">
        <v>30</v>
      </c>
      <c r="E52" s="93">
        <f t="shared" si="1"/>
        <v>60</v>
      </c>
      <c r="L52" s="66"/>
      <c r="M52" s="66"/>
    </row>
    <row r="53" spans="1:13" s="74" customFormat="1" ht="20.100000000000001" customHeight="1" x14ac:dyDescent="0.2">
      <c r="A53" s="86">
        <v>1</v>
      </c>
      <c r="B53" s="91" t="s">
        <v>59</v>
      </c>
      <c r="C53" s="92" t="s">
        <v>148</v>
      </c>
      <c r="D53" s="93">
        <v>30</v>
      </c>
      <c r="E53" s="93">
        <f t="shared" si="1"/>
        <v>30</v>
      </c>
      <c r="L53" s="66"/>
      <c r="M53" s="66"/>
    </row>
    <row r="54" spans="1:13" s="74" customFormat="1" ht="20.100000000000001" customHeight="1" x14ac:dyDescent="0.2">
      <c r="A54" s="86">
        <v>3</v>
      </c>
      <c r="B54" s="91" t="s">
        <v>60</v>
      </c>
      <c r="C54" s="92" t="s">
        <v>149</v>
      </c>
      <c r="D54" s="93">
        <v>30</v>
      </c>
      <c r="E54" s="93">
        <f t="shared" si="1"/>
        <v>90</v>
      </c>
      <c r="L54" s="66"/>
      <c r="M54" s="66"/>
    </row>
    <row r="55" spans="1:13" s="74" customFormat="1" ht="20.100000000000001" customHeight="1" x14ac:dyDescent="0.2">
      <c r="A55" s="86">
        <v>3</v>
      </c>
      <c r="B55" s="91" t="s">
        <v>61</v>
      </c>
      <c r="C55" s="92" t="s">
        <v>150</v>
      </c>
      <c r="D55" s="93">
        <v>30</v>
      </c>
      <c r="E55" s="93">
        <f t="shared" si="1"/>
        <v>90</v>
      </c>
      <c r="L55" s="66"/>
      <c r="M55" s="66"/>
    </row>
    <row r="56" spans="1:13" s="74" customFormat="1" ht="20.100000000000001" customHeight="1" x14ac:dyDescent="0.2">
      <c r="A56" s="86">
        <v>3</v>
      </c>
      <c r="B56" s="94" t="s">
        <v>62</v>
      </c>
      <c r="C56" s="92" t="s">
        <v>151</v>
      </c>
      <c r="D56" s="78">
        <v>40</v>
      </c>
      <c r="E56" s="78">
        <f>(A56*D56)</f>
        <v>120</v>
      </c>
      <c r="L56" s="66"/>
      <c r="M56" s="66"/>
    </row>
    <row r="57" spans="1:13" s="74" customFormat="1" ht="20.100000000000001" customHeight="1" x14ac:dyDescent="0.2">
      <c r="A57" s="86">
        <v>6</v>
      </c>
      <c r="B57" s="94" t="s">
        <v>63</v>
      </c>
      <c r="C57" s="92" t="s">
        <v>152</v>
      </c>
      <c r="D57" s="93">
        <v>40</v>
      </c>
      <c r="E57" s="93">
        <f t="shared" ref="E57:E65" si="2">A57*D57</f>
        <v>240</v>
      </c>
      <c r="L57" s="66"/>
      <c r="M57" s="66"/>
    </row>
    <row r="58" spans="1:13" s="74" customFormat="1" ht="20.100000000000001" customHeight="1" x14ac:dyDescent="0.2">
      <c r="A58" s="86">
        <v>6</v>
      </c>
      <c r="B58" s="94" t="s">
        <v>64</v>
      </c>
      <c r="C58" s="92" t="s">
        <v>153</v>
      </c>
      <c r="D58" s="93">
        <v>40</v>
      </c>
      <c r="E58" s="93">
        <f t="shared" si="2"/>
        <v>240</v>
      </c>
      <c r="L58" s="66"/>
      <c r="M58" s="66"/>
    </row>
    <row r="59" spans="1:13" s="74" customFormat="1" ht="20.100000000000001" customHeight="1" x14ac:dyDescent="0.2">
      <c r="A59" s="86">
        <v>6</v>
      </c>
      <c r="B59" s="94" t="s">
        <v>65</v>
      </c>
      <c r="C59" s="92" t="s">
        <v>154</v>
      </c>
      <c r="D59" s="93">
        <v>40</v>
      </c>
      <c r="E59" s="93">
        <f t="shared" si="2"/>
        <v>240</v>
      </c>
      <c r="L59" s="66"/>
      <c r="M59" s="66"/>
    </row>
    <row r="60" spans="1:13" s="74" customFormat="1" ht="20.100000000000001" customHeight="1" x14ac:dyDescent="0.2">
      <c r="A60" s="86">
        <v>6</v>
      </c>
      <c r="B60" s="94" t="s">
        <v>66</v>
      </c>
      <c r="C60" s="92" t="s">
        <v>155</v>
      </c>
      <c r="D60" s="93">
        <v>40</v>
      </c>
      <c r="E60" s="93">
        <f t="shared" si="2"/>
        <v>240</v>
      </c>
      <c r="L60" s="66"/>
      <c r="M60" s="66"/>
    </row>
    <row r="61" spans="1:13" s="74" customFormat="1" ht="20.100000000000001" customHeight="1" x14ac:dyDescent="0.2">
      <c r="A61" s="86">
        <v>6</v>
      </c>
      <c r="B61" s="94" t="s">
        <v>67</v>
      </c>
      <c r="C61" s="92" t="s">
        <v>156</v>
      </c>
      <c r="D61" s="93">
        <v>40</v>
      </c>
      <c r="E61" s="93">
        <f t="shared" si="2"/>
        <v>240</v>
      </c>
      <c r="L61" s="66"/>
      <c r="M61" s="66"/>
    </row>
    <row r="62" spans="1:13" s="74" customFormat="1" ht="20.100000000000001" customHeight="1" x14ac:dyDescent="0.2">
      <c r="A62" s="86">
        <v>6</v>
      </c>
      <c r="B62" s="94" t="s">
        <v>68</v>
      </c>
      <c r="C62" s="92" t="s">
        <v>157</v>
      </c>
      <c r="D62" s="93">
        <v>40</v>
      </c>
      <c r="E62" s="93">
        <f t="shared" si="2"/>
        <v>240</v>
      </c>
      <c r="L62" s="66"/>
      <c r="M62" s="66"/>
    </row>
    <row r="63" spans="1:13" s="74" customFormat="1" ht="20.100000000000001" customHeight="1" x14ac:dyDescent="0.2">
      <c r="A63" s="86">
        <v>6</v>
      </c>
      <c r="B63" s="94" t="s">
        <v>69</v>
      </c>
      <c r="C63" s="92" t="s">
        <v>158</v>
      </c>
      <c r="D63" s="93">
        <v>40</v>
      </c>
      <c r="E63" s="93">
        <f t="shared" si="2"/>
        <v>240</v>
      </c>
      <c r="L63" s="66"/>
      <c r="M63" s="66"/>
    </row>
    <row r="64" spans="1:13" s="74" customFormat="1" ht="20.100000000000001" customHeight="1" x14ac:dyDescent="0.2">
      <c r="A64" s="86">
        <v>6</v>
      </c>
      <c r="B64" s="94" t="s">
        <v>70</v>
      </c>
      <c r="C64" s="92" t="s">
        <v>159</v>
      </c>
      <c r="D64" s="93">
        <v>40</v>
      </c>
      <c r="E64" s="93">
        <f t="shared" si="2"/>
        <v>240</v>
      </c>
      <c r="L64" s="66"/>
      <c r="M64" s="66"/>
    </row>
    <row r="65" spans="1:13" s="74" customFormat="1" ht="20.100000000000001" customHeight="1" x14ac:dyDescent="0.2">
      <c r="A65" s="86">
        <v>6</v>
      </c>
      <c r="B65" s="94" t="s">
        <v>71</v>
      </c>
      <c r="C65" s="92" t="s">
        <v>160</v>
      </c>
      <c r="D65" s="93">
        <v>40</v>
      </c>
      <c r="E65" s="93">
        <f t="shared" si="2"/>
        <v>240</v>
      </c>
      <c r="L65" s="66"/>
      <c r="M65" s="66"/>
    </row>
    <row r="66" spans="1:13" s="74" customFormat="1" ht="20.100000000000001" customHeight="1" x14ac:dyDescent="0.2">
      <c r="A66" s="86">
        <v>2</v>
      </c>
      <c r="B66" s="75" t="s">
        <v>72</v>
      </c>
      <c r="C66" s="77" t="s">
        <v>161</v>
      </c>
      <c r="D66" s="93"/>
      <c r="E66" s="93"/>
      <c r="L66" s="66"/>
      <c r="M66" s="66"/>
    </row>
    <row r="67" spans="1:13" s="74" customFormat="1" ht="20.100000000000001" customHeight="1" x14ac:dyDescent="0.2">
      <c r="A67" s="86">
        <v>2</v>
      </c>
      <c r="B67" s="75" t="s">
        <v>73</v>
      </c>
      <c r="C67" s="77" t="s">
        <v>162</v>
      </c>
      <c r="D67" s="93"/>
      <c r="E67" s="93"/>
      <c r="L67" s="66"/>
      <c r="M67" s="66"/>
    </row>
    <row r="68" spans="1:13" s="74" customFormat="1" ht="20.100000000000001" customHeight="1" x14ac:dyDescent="0.2">
      <c r="A68" s="86">
        <v>3</v>
      </c>
      <c r="B68" s="75" t="s">
        <v>74</v>
      </c>
      <c r="C68" s="92" t="s">
        <v>163</v>
      </c>
      <c r="D68" s="93"/>
      <c r="E68" s="93"/>
      <c r="L68" s="66"/>
      <c r="M68" s="66"/>
    </row>
    <row r="69" spans="1:13" s="74" customFormat="1" ht="20.100000000000001" customHeight="1" x14ac:dyDescent="0.2">
      <c r="A69" s="86">
        <v>3</v>
      </c>
      <c r="B69" s="75" t="s">
        <v>75</v>
      </c>
      <c r="C69" s="92" t="s">
        <v>164</v>
      </c>
      <c r="D69" s="93"/>
      <c r="E69" s="93"/>
      <c r="L69" s="66"/>
      <c r="M69" s="66"/>
    </row>
    <row r="70" spans="1:13" s="74" customFormat="1" ht="20.100000000000001" customHeight="1" x14ac:dyDescent="0.2">
      <c r="A70" s="86">
        <v>3</v>
      </c>
      <c r="B70" s="75" t="s">
        <v>76</v>
      </c>
      <c r="C70" s="92" t="s">
        <v>165</v>
      </c>
      <c r="D70" s="93"/>
      <c r="E70" s="93"/>
      <c r="L70" s="66"/>
      <c r="M70" s="66"/>
    </row>
    <row r="71" spans="1:13" s="74" customFormat="1" ht="20.100000000000001" customHeight="1" x14ac:dyDescent="0.2">
      <c r="A71" s="86">
        <v>3</v>
      </c>
      <c r="B71" s="75" t="s">
        <v>77</v>
      </c>
      <c r="C71" s="92" t="s">
        <v>166</v>
      </c>
      <c r="D71" s="93"/>
      <c r="E71" s="93"/>
      <c r="L71" s="66"/>
      <c r="M71" s="66"/>
    </row>
    <row r="72" spans="1:13" s="74" customFormat="1" ht="20.100000000000001" customHeight="1" x14ac:dyDescent="0.2">
      <c r="A72" s="86">
        <v>3</v>
      </c>
      <c r="B72" s="75" t="s">
        <v>78</v>
      </c>
      <c r="C72" s="92" t="s">
        <v>167</v>
      </c>
      <c r="D72" s="93"/>
      <c r="E72" s="93"/>
      <c r="L72" s="66"/>
      <c r="M72" s="66"/>
    </row>
    <row r="73" spans="1:13" s="74" customFormat="1" ht="20.100000000000001" customHeight="1" x14ac:dyDescent="0.2">
      <c r="A73" s="86">
        <v>3</v>
      </c>
      <c r="B73" s="75" t="s">
        <v>79</v>
      </c>
      <c r="C73" s="92" t="s">
        <v>168</v>
      </c>
      <c r="D73" s="93"/>
      <c r="E73" s="93"/>
      <c r="L73" s="66"/>
      <c r="M73" s="66"/>
    </row>
    <row r="74" spans="1:13" s="74" customFormat="1" ht="20.100000000000001" customHeight="1" x14ac:dyDescent="0.2">
      <c r="A74" s="86">
        <v>3</v>
      </c>
      <c r="B74" s="75" t="s">
        <v>80</v>
      </c>
      <c r="C74" s="92" t="s">
        <v>169</v>
      </c>
      <c r="D74" s="93"/>
      <c r="E74" s="93"/>
      <c r="L74" s="66"/>
      <c r="M74" s="66"/>
    </row>
    <row r="75" spans="1:13" s="74" customFormat="1" ht="20.100000000000001" customHeight="1" x14ac:dyDescent="0.2">
      <c r="A75" s="86">
        <v>3</v>
      </c>
      <c r="B75" s="75" t="s">
        <v>81</v>
      </c>
      <c r="C75" s="92" t="s">
        <v>170</v>
      </c>
      <c r="D75" s="93"/>
      <c r="E75" s="93"/>
      <c r="L75" s="66"/>
      <c r="M75" s="66"/>
    </row>
    <row r="76" spans="1:13" s="74" customFormat="1" ht="20.100000000000001" customHeight="1" x14ac:dyDescent="0.2">
      <c r="A76" s="86">
        <v>3</v>
      </c>
      <c r="B76" s="75" t="s">
        <v>82</v>
      </c>
      <c r="C76" s="92" t="s">
        <v>171</v>
      </c>
      <c r="D76" s="93"/>
      <c r="E76" s="93"/>
      <c r="L76" s="66"/>
      <c r="M76" s="66"/>
    </row>
    <row r="77" spans="1:13" s="74" customFormat="1" ht="20.100000000000001" customHeight="1" x14ac:dyDescent="0.2">
      <c r="A77" s="95">
        <v>1</v>
      </c>
      <c r="B77" s="96" t="s">
        <v>83</v>
      </c>
      <c r="C77" s="97" t="s">
        <v>172</v>
      </c>
      <c r="D77" s="98"/>
      <c r="E77" s="99"/>
      <c r="L77" s="66"/>
      <c r="M77" s="66"/>
    </row>
    <row r="78" spans="1:13" s="74" customFormat="1" ht="20.100000000000001" customHeight="1" x14ac:dyDescent="0.2">
      <c r="A78" s="86">
        <v>1</v>
      </c>
      <c r="B78" s="96" t="s">
        <v>84</v>
      </c>
      <c r="C78" s="85" t="s">
        <v>173</v>
      </c>
      <c r="D78" s="98"/>
      <c r="E78" s="99"/>
      <c r="L78" s="66"/>
      <c r="M78" s="66"/>
    </row>
    <row r="79" spans="1:13" s="74" customFormat="1" ht="20.100000000000001" customHeight="1" x14ac:dyDescent="0.2">
      <c r="A79" s="86">
        <v>1</v>
      </c>
      <c r="B79" s="96" t="s">
        <v>85</v>
      </c>
      <c r="C79" s="85" t="s">
        <v>174</v>
      </c>
      <c r="D79" s="98"/>
      <c r="E79" s="99"/>
      <c r="L79" s="66"/>
      <c r="M79" s="66"/>
    </row>
    <row r="80" spans="1:13" s="74" customFormat="1" ht="20.100000000000001" customHeight="1" x14ac:dyDescent="0.2">
      <c r="A80" s="86">
        <v>1</v>
      </c>
      <c r="B80" s="96" t="s">
        <v>86</v>
      </c>
      <c r="C80" s="85" t="s">
        <v>175</v>
      </c>
      <c r="D80" s="98"/>
      <c r="E80" s="99"/>
      <c r="L80" s="66"/>
      <c r="M80" s="66"/>
    </row>
    <row r="81" spans="1:13" s="74" customFormat="1" ht="20.100000000000001" customHeight="1" x14ac:dyDescent="0.2">
      <c r="A81" s="86">
        <v>1</v>
      </c>
      <c r="B81" s="96" t="s">
        <v>87</v>
      </c>
      <c r="C81" s="85" t="s">
        <v>176</v>
      </c>
      <c r="D81" s="98"/>
      <c r="E81" s="99"/>
      <c r="L81" s="66"/>
      <c r="M81" s="66"/>
    </row>
    <row r="82" spans="1:13" s="74" customFormat="1" ht="20.100000000000001" customHeight="1" x14ac:dyDescent="0.2">
      <c r="A82" s="86">
        <v>1</v>
      </c>
      <c r="B82" s="96" t="s">
        <v>88</v>
      </c>
      <c r="C82" s="85" t="s">
        <v>177</v>
      </c>
      <c r="D82" s="98"/>
      <c r="E82" s="99"/>
      <c r="L82" s="66"/>
      <c r="M82" s="66"/>
    </row>
    <row r="83" spans="1:13" s="74" customFormat="1" ht="20.100000000000001" customHeight="1" x14ac:dyDescent="0.2">
      <c r="A83" s="86">
        <v>1</v>
      </c>
      <c r="B83" s="96" t="s">
        <v>89</v>
      </c>
      <c r="C83" s="85" t="s">
        <v>178</v>
      </c>
      <c r="D83" s="98"/>
      <c r="E83" s="99"/>
      <c r="L83" s="66"/>
      <c r="M83" s="66"/>
    </row>
    <row r="84" spans="1:13" s="74" customFormat="1" ht="20.100000000000001" customHeight="1" x14ac:dyDescent="0.2">
      <c r="A84" s="86">
        <v>1</v>
      </c>
      <c r="B84" s="96" t="s">
        <v>90</v>
      </c>
      <c r="C84" s="85" t="s">
        <v>179</v>
      </c>
      <c r="D84" s="98"/>
      <c r="E84" s="99"/>
      <c r="L84" s="66"/>
      <c r="M84" s="66"/>
    </row>
    <row r="85" spans="1:13" s="74" customFormat="1" ht="32.25" customHeight="1" x14ac:dyDescent="0.2">
      <c r="A85" s="75">
        <v>1</v>
      </c>
      <c r="B85" s="84" t="s">
        <v>91</v>
      </c>
      <c r="C85" s="85" t="s">
        <v>180</v>
      </c>
      <c r="D85" s="78">
        <v>450</v>
      </c>
      <c r="E85" s="78">
        <f>(A85*D85)</f>
        <v>450</v>
      </c>
      <c r="L85" s="66"/>
      <c r="M85" s="66"/>
    </row>
    <row r="86" spans="1:13" s="74" customFormat="1" ht="45.75" customHeight="1" x14ac:dyDescent="0.2">
      <c r="A86" s="75">
        <v>1</v>
      </c>
      <c r="B86" s="84" t="s">
        <v>92</v>
      </c>
      <c r="C86" s="85" t="s">
        <v>181</v>
      </c>
      <c r="D86" s="78">
        <v>450</v>
      </c>
      <c r="E86" s="78">
        <f>(A86*D86)</f>
        <v>450</v>
      </c>
      <c r="L86" s="66"/>
      <c r="M86" s="66"/>
    </row>
    <row r="87" spans="1:13" s="74" customFormat="1" ht="43.5" customHeight="1" x14ac:dyDescent="0.2">
      <c r="A87" s="75">
        <v>1</v>
      </c>
      <c r="B87" s="84" t="s">
        <v>93</v>
      </c>
      <c r="C87" s="85" t="s">
        <v>182</v>
      </c>
      <c r="D87" s="78">
        <v>450</v>
      </c>
      <c r="E87" s="78">
        <f>(A87*D87)</f>
        <v>450</v>
      </c>
      <c r="L87" s="66"/>
      <c r="M87" s="66"/>
    </row>
    <row r="88" spans="1:13" s="74" customFormat="1" ht="43.5" customHeight="1" x14ac:dyDescent="0.2">
      <c r="A88" s="75">
        <v>1</v>
      </c>
      <c r="B88" s="84" t="s">
        <v>94</v>
      </c>
      <c r="C88" s="85" t="s">
        <v>183</v>
      </c>
      <c r="D88" s="78"/>
      <c r="E88" s="78"/>
      <c r="L88" s="66"/>
      <c r="M88" s="66"/>
    </row>
    <row r="89" spans="1:13" s="74" customFormat="1" ht="15.75" customHeight="1" x14ac:dyDescent="0.2">
      <c r="A89" s="75">
        <v>1</v>
      </c>
      <c r="B89" s="84" t="s">
        <v>95</v>
      </c>
      <c r="C89" s="100" t="s">
        <v>184</v>
      </c>
      <c r="D89" s="78"/>
      <c r="E89" s="78"/>
      <c r="L89" s="66"/>
      <c r="M89" s="66"/>
    </row>
    <row r="90" spans="1:13" s="74" customFormat="1" ht="15" customHeight="1" x14ac:dyDescent="0.2">
      <c r="A90" s="75">
        <v>1</v>
      </c>
      <c r="B90" s="84" t="s">
        <v>96</v>
      </c>
      <c r="C90" s="100" t="s">
        <v>185</v>
      </c>
      <c r="D90" s="78"/>
      <c r="E90" s="78"/>
      <c r="L90" s="66"/>
      <c r="M90" s="66"/>
    </row>
    <row r="91" spans="1:13" s="74" customFormat="1" ht="20.100000000000001" customHeight="1" x14ac:dyDescent="0.2">
      <c r="A91" s="86">
        <v>4</v>
      </c>
      <c r="B91" s="101" t="s">
        <v>97</v>
      </c>
      <c r="C91" s="102" t="s">
        <v>186</v>
      </c>
      <c r="D91" s="93">
        <v>40</v>
      </c>
      <c r="E91" s="93">
        <f t="shared" ref="E91:E106" si="3">A91*D91</f>
        <v>160</v>
      </c>
      <c r="L91" s="66"/>
      <c r="M91" s="66"/>
    </row>
    <row r="92" spans="1:13" s="74" customFormat="1" ht="20.100000000000001" customHeight="1" x14ac:dyDescent="0.2">
      <c r="A92" s="86">
        <v>7</v>
      </c>
      <c r="B92" s="101" t="s">
        <v>98</v>
      </c>
      <c r="C92" s="102" t="s">
        <v>187</v>
      </c>
      <c r="D92" s="93">
        <v>40</v>
      </c>
      <c r="E92" s="93">
        <f t="shared" si="3"/>
        <v>280</v>
      </c>
      <c r="L92" s="66"/>
      <c r="M92" s="66"/>
    </row>
    <row r="93" spans="1:13" s="74" customFormat="1" ht="20.100000000000001" customHeight="1" x14ac:dyDescent="0.2">
      <c r="A93" s="86">
        <v>7</v>
      </c>
      <c r="B93" s="101" t="s">
        <v>99</v>
      </c>
      <c r="C93" s="102" t="s">
        <v>188</v>
      </c>
      <c r="D93" s="93">
        <v>40</v>
      </c>
      <c r="E93" s="93">
        <f t="shared" si="3"/>
        <v>280</v>
      </c>
      <c r="L93" s="66"/>
      <c r="M93" s="66"/>
    </row>
    <row r="94" spans="1:13" s="74" customFormat="1" ht="20.100000000000001" customHeight="1" x14ac:dyDescent="0.2">
      <c r="A94" s="86">
        <v>7</v>
      </c>
      <c r="B94" s="101" t="s">
        <v>100</v>
      </c>
      <c r="C94" s="102" t="s">
        <v>189</v>
      </c>
      <c r="D94" s="93">
        <v>40</v>
      </c>
      <c r="E94" s="93">
        <f t="shared" si="3"/>
        <v>280</v>
      </c>
      <c r="L94" s="66"/>
      <c r="M94" s="66"/>
    </row>
    <row r="95" spans="1:13" s="74" customFormat="1" ht="20.100000000000001" customHeight="1" x14ac:dyDescent="0.2">
      <c r="A95" s="86">
        <v>7</v>
      </c>
      <c r="B95" s="101" t="s">
        <v>101</v>
      </c>
      <c r="C95" s="102" t="s">
        <v>190</v>
      </c>
      <c r="D95" s="93">
        <v>40</v>
      </c>
      <c r="E95" s="93">
        <f t="shared" si="3"/>
        <v>280</v>
      </c>
      <c r="L95" s="66"/>
      <c r="M95" s="66"/>
    </row>
    <row r="96" spans="1:13" s="74" customFormat="1" ht="20.100000000000001" customHeight="1" x14ac:dyDescent="0.2">
      <c r="A96" s="86">
        <v>6</v>
      </c>
      <c r="B96" s="101" t="s">
        <v>102</v>
      </c>
      <c r="C96" s="102" t="s">
        <v>191</v>
      </c>
      <c r="D96" s="93">
        <v>40</v>
      </c>
      <c r="E96" s="93">
        <f t="shared" si="3"/>
        <v>240</v>
      </c>
      <c r="L96" s="66"/>
      <c r="M96" s="66"/>
    </row>
    <row r="97" spans="1:13" s="74" customFormat="1" ht="20.100000000000001" customHeight="1" x14ac:dyDescent="0.2">
      <c r="A97" s="86">
        <v>4</v>
      </c>
      <c r="B97" s="101" t="s">
        <v>103</v>
      </c>
      <c r="C97" s="102" t="s">
        <v>192</v>
      </c>
      <c r="D97" s="93">
        <v>40</v>
      </c>
      <c r="E97" s="93">
        <f t="shared" si="3"/>
        <v>160</v>
      </c>
      <c r="L97" s="66"/>
      <c r="M97" s="66"/>
    </row>
    <row r="98" spans="1:13" s="74" customFormat="1" ht="20.100000000000001" customHeight="1" x14ac:dyDescent="0.2">
      <c r="A98" s="86">
        <v>6</v>
      </c>
      <c r="B98" s="101" t="s">
        <v>104</v>
      </c>
      <c r="C98" s="102" t="s">
        <v>193</v>
      </c>
      <c r="D98" s="93">
        <v>40</v>
      </c>
      <c r="E98" s="93">
        <f t="shared" si="3"/>
        <v>240</v>
      </c>
      <c r="L98" s="66"/>
      <c r="M98" s="66"/>
    </row>
    <row r="99" spans="1:13" s="74" customFormat="1" ht="20.100000000000001" customHeight="1" x14ac:dyDescent="0.2">
      <c r="A99" s="86">
        <v>6</v>
      </c>
      <c r="B99" s="101" t="s">
        <v>105</v>
      </c>
      <c r="C99" s="102" t="s">
        <v>194</v>
      </c>
      <c r="D99" s="93">
        <v>40</v>
      </c>
      <c r="E99" s="93">
        <f t="shared" si="3"/>
        <v>240</v>
      </c>
      <c r="L99" s="66"/>
      <c r="M99" s="66"/>
    </row>
    <row r="100" spans="1:13" s="74" customFormat="1" ht="20.100000000000001" customHeight="1" x14ac:dyDescent="0.2">
      <c r="A100" s="86">
        <v>2</v>
      </c>
      <c r="B100" s="101" t="s">
        <v>106</v>
      </c>
      <c r="C100" s="102" t="s">
        <v>195</v>
      </c>
      <c r="D100" s="93">
        <v>40</v>
      </c>
      <c r="E100" s="93">
        <f t="shared" si="3"/>
        <v>80</v>
      </c>
      <c r="L100" s="66"/>
      <c r="M100" s="66"/>
    </row>
    <row r="101" spans="1:13" s="74" customFormat="1" ht="20.100000000000001" customHeight="1" x14ac:dyDescent="0.2">
      <c r="A101" s="86">
        <v>2</v>
      </c>
      <c r="B101" s="101" t="s">
        <v>107</v>
      </c>
      <c r="C101" s="102" t="s">
        <v>196</v>
      </c>
      <c r="D101" s="93">
        <v>40</v>
      </c>
      <c r="E101" s="93">
        <f t="shared" si="3"/>
        <v>80</v>
      </c>
      <c r="L101" s="66"/>
      <c r="M101" s="66"/>
    </row>
    <row r="102" spans="1:13" s="74" customFormat="1" ht="20.100000000000001" customHeight="1" x14ac:dyDescent="0.2">
      <c r="A102" s="86">
        <v>2</v>
      </c>
      <c r="B102" s="101" t="s">
        <v>108</v>
      </c>
      <c r="C102" s="102" t="s">
        <v>197</v>
      </c>
      <c r="D102" s="93">
        <v>40</v>
      </c>
      <c r="E102" s="93">
        <f t="shared" si="3"/>
        <v>80</v>
      </c>
      <c r="L102" s="66"/>
      <c r="M102" s="66"/>
    </row>
    <row r="103" spans="1:13" s="74" customFormat="1" ht="20.100000000000001" customHeight="1" x14ac:dyDescent="0.2">
      <c r="A103" s="86">
        <v>2</v>
      </c>
      <c r="B103" s="101" t="s">
        <v>109</v>
      </c>
      <c r="C103" s="102" t="s">
        <v>198</v>
      </c>
      <c r="D103" s="93">
        <v>40</v>
      </c>
      <c r="E103" s="93">
        <f t="shared" si="3"/>
        <v>80</v>
      </c>
      <c r="L103" s="66"/>
      <c r="M103" s="66"/>
    </row>
    <row r="104" spans="1:13" ht="20.100000000000001" customHeight="1" x14ac:dyDescent="0.2">
      <c r="A104" s="86">
        <v>2</v>
      </c>
      <c r="B104" s="101" t="s">
        <v>110</v>
      </c>
      <c r="C104" s="102" t="s">
        <v>199</v>
      </c>
      <c r="D104" s="93">
        <v>40</v>
      </c>
      <c r="E104" s="93">
        <f t="shared" si="3"/>
        <v>80</v>
      </c>
    </row>
    <row r="105" spans="1:13" ht="20.100000000000001" customHeight="1" x14ac:dyDescent="0.2">
      <c r="A105" s="86">
        <v>2</v>
      </c>
      <c r="B105" s="101" t="s">
        <v>111</v>
      </c>
      <c r="C105" s="102" t="s">
        <v>200</v>
      </c>
      <c r="D105" s="93">
        <v>40</v>
      </c>
      <c r="E105" s="93">
        <f t="shared" si="3"/>
        <v>80</v>
      </c>
    </row>
    <row r="106" spans="1:13" ht="20.100000000000001" customHeight="1" x14ac:dyDescent="0.2">
      <c r="A106" s="86">
        <v>2</v>
      </c>
      <c r="B106" s="101" t="s">
        <v>112</v>
      </c>
      <c r="C106" s="102" t="s">
        <v>201</v>
      </c>
      <c r="D106" s="93">
        <v>40</v>
      </c>
      <c r="E106" s="93">
        <f t="shared" si="3"/>
        <v>80</v>
      </c>
    </row>
    <row r="108" spans="1:13" ht="20.100000000000001" customHeight="1" x14ac:dyDescent="0.25">
      <c r="A108" s="103" t="s">
        <v>203</v>
      </c>
      <c r="B108" s="104"/>
      <c r="C108" s="105"/>
      <c r="D108" s="106"/>
      <c r="E108" s="107"/>
    </row>
    <row r="109" spans="1:13" ht="20.100000000000001" customHeight="1" x14ac:dyDescent="0.25">
      <c r="A109" s="108" t="s">
        <v>15</v>
      </c>
      <c r="B109" s="108" t="s">
        <v>254</v>
      </c>
      <c r="C109" s="108" t="s">
        <v>264</v>
      </c>
      <c r="D109" s="106"/>
      <c r="E109" s="107"/>
    </row>
    <row r="110" spans="1:13" ht="20.100000000000001" customHeight="1" x14ac:dyDescent="0.25">
      <c r="A110" s="108"/>
      <c r="B110" s="109"/>
      <c r="C110" s="110" t="s">
        <v>20</v>
      </c>
      <c r="D110" s="111"/>
      <c r="E110" s="107"/>
    </row>
    <row r="111" spans="1:13" ht="20.100000000000001" customHeight="1" x14ac:dyDescent="0.25">
      <c r="A111" s="112">
        <v>1</v>
      </c>
      <c r="B111" s="113"/>
      <c r="C111" s="113" t="s">
        <v>204</v>
      </c>
      <c r="D111" s="114"/>
      <c r="E111" s="107"/>
    </row>
    <row r="112" spans="1:13" ht="20.100000000000001" customHeight="1" x14ac:dyDescent="0.2">
      <c r="A112" s="86">
        <v>1</v>
      </c>
      <c r="B112" s="115"/>
      <c r="C112" s="116" t="s">
        <v>205</v>
      </c>
      <c r="D112" s="117"/>
      <c r="E112" s="107"/>
    </row>
    <row r="113" spans="1:5" ht="20.100000000000001" customHeight="1" x14ac:dyDescent="0.2">
      <c r="A113" s="86">
        <v>1</v>
      </c>
      <c r="B113" s="115"/>
      <c r="C113" s="116" t="s">
        <v>206</v>
      </c>
      <c r="D113" s="117"/>
      <c r="E113" s="107"/>
    </row>
    <row r="114" spans="1:5" ht="20.100000000000001" customHeight="1" x14ac:dyDescent="0.2">
      <c r="A114" s="86">
        <v>1</v>
      </c>
      <c r="B114" s="115"/>
      <c r="C114" s="116" t="s">
        <v>207</v>
      </c>
      <c r="D114" s="117"/>
      <c r="E114" s="107"/>
    </row>
    <row r="115" spans="1:5" ht="20.100000000000001" customHeight="1" x14ac:dyDescent="0.2">
      <c r="A115" s="86">
        <v>1</v>
      </c>
      <c r="B115" s="115"/>
      <c r="C115" s="116" t="s">
        <v>208</v>
      </c>
      <c r="D115" s="117"/>
      <c r="E115" s="107"/>
    </row>
    <row r="116" spans="1:5" ht="20.100000000000001" customHeight="1" x14ac:dyDescent="0.2">
      <c r="A116" s="86">
        <v>1</v>
      </c>
      <c r="B116" s="115"/>
      <c r="C116" s="116" t="s">
        <v>209</v>
      </c>
      <c r="D116" s="117"/>
      <c r="E116" s="107"/>
    </row>
    <row r="117" spans="1:5" ht="20.100000000000001" customHeight="1" x14ac:dyDescent="0.2">
      <c r="A117" s="86">
        <v>1</v>
      </c>
      <c r="B117" s="115"/>
      <c r="C117" s="116" t="s">
        <v>210</v>
      </c>
      <c r="D117" s="117"/>
      <c r="E117" s="107"/>
    </row>
    <row r="118" spans="1:5" ht="20.100000000000001" customHeight="1" x14ac:dyDescent="0.2">
      <c r="A118" s="86">
        <v>1</v>
      </c>
      <c r="B118" s="115"/>
      <c r="C118" s="116" t="s">
        <v>211</v>
      </c>
      <c r="D118" s="117"/>
      <c r="E118" s="107"/>
    </row>
    <row r="119" spans="1:5" ht="20.100000000000001" customHeight="1" x14ac:dyDescent="0.2">
      <c r="A119" s="86">
        <v>1</v>
      </c>
      <c r="B119" s="115"/>
      <c r="C119" s="116" t="s">
        <v>212</v>
      </c>
      <c r="D119" s="117"/>
      <c r="E119" s="107"/>
    </row>
    <row r="120" spans="1:5" ht="20.100000000000001" customHeight="1" x14ac:dyDescent="0.2">
      <c r="A120" s="86">
        <v>1</v>
      </c>
      <c r="B120" s="115"/>
      <c r="C120" s="116" t="s">
        <v>213</v>
      </c>
      <c r="D120" s="117"/>
      <c r="E120" s="107"/>
    </row>
    <row r="121" spans="1:5" ht="20.100000000000001" customHeight="1" x14ac:dyDescent="0.2">
      <c r="A121" s="86">
        <v>1</v>
      </c>
      <c r="B121" s="115"/>
      <c r="C121" s="116" t="s">
        <v>214</v>
      </c>
      <c r="D121" s="117"/>
      <c r="E121" s="107"/>
    </row>
    <row r="122" spans="1:5" ht="20.100000000000001" customHeight="1" x14ac:dyDescent="0.2">
      <c r="A122" s="112">
        <v>2</v>
      </c>
      <c r="B122" s="113"/>
      <c r="C122" s="116" t="s">
        <v>215</v>
      </c>
      <c r="D122" s="117"/>
      <c r="E122" s="107"/>
    </row>
    <row r="123" spans="1:5" ht="20.100000000000001" customHeight="1" x14ac:dyDescent="0.2">
      <c r="A123" s="112">
        <v>1</v>
      </c>
      <c r="B123" s="113"/>
      <c r="C123" s="116" t="s">
        <v>216</v>
      </c>
      <c r="D123" s="117"/>
      <c r="E123" s="107"/>
    </row>
    <row r="124" spans="1:5" ht="20.100000000000001" customHeight="1" x14ac:dyDescent="0.25">
      <c r="A124" s="112">
        <v>1</v>
      </c>
      <c r="B124" s="113"/>
      <c r="C124" s="116" t="s">
        <v>217</v>
      </c>
      <c r="D124" s="114"/>
      <c r="E124" s="107"/>
    </row>
    <row r="125" spans="1:5" ht="20.100000000000001" customHeight="1" x14ac:dyDescent="0.25">
      <c r="A125" s="112"/>
      <c r="B125" s="113"/>
      <c r="C125" s="108" t="s">
        <v>218</v>
      </c>
      <c r="D125" s="114"/>
      <c r="E125" s="107"/>
    </row>
    <row r="126" spans="1:5" ht="20.100000000000001" customHeight="1" x14ac:dyDescent="0.2">
      <c r="A126" s="86">
        <v>1</v>
      </c>
      <c r="B126" s="115"/>
      <c r="C126" s="116" t="s">
        <v>22</v>
      </c>
      <c r="D126" s="117"/>
      <c r="E126" s="107"/>
    </row>
    <row r="127" spans="1:5" ht="20.100000000000001" customHeight="1" x14ac:dyDescent="0.2">
      <c r="A127" s="86">
        <v>1</v>
      </c>
      <c r="B127" s="115"/>
      <c r="C127" s="116" t="s">
        <v>219</v>
      </c>
      <c r="D127" s="117"/>
      <c r="E127" s="107"/>
    </row>
    <row r="128" spans="1:5" ht="20.100000000000001" customHeight="1" x14ac:dyDescent="0.2">
      <c r="A128" s="86">
        <v>1</v>
      </c>
      <c r="B128" s="115"/>
      <c r="C128" s="116" t="s">
        <v>220</v>
      </c>
      <c r="D128" s="117"/>
      <c r="E128" s="107"/>
    </row>
    <row r="129" spans="1:5" ht="20.100000000000001" customHeight="1" x14ac:dyDescent="0.2">
      <c r="A129" s="86">
        <v>1</v>
      </c>
      <c r="B129" s="115"/>
      <c r="C129" s="116" t="s">
        <v>221</v>
      </c>
      <c r="D129" s="117"/>
      <c r="E129" s="107"/>
    </row>
    <row r="130" spans="1:5" ht="20.100000000000001" customHeight="1" x14ac:dyDescent="0.2">
      <c r="A130" s="86">
        <v>1</v>
      </c>
      <c r="B130" s="115"/>
      <c r="C130" s="116" t="s">
        <v>222</v>
      </c>
      <c r="D130" s="117"/>
      <c r="E130" s="107"/>
    </row>
    <row r="131" spans="1:5" ht="20.100000000000001" customHeight="1" x14ac:dyDescent="0.2">
      <c r="A131" s="86">
        <v>1</v>
      </c>
      <c r="B131" s="115"/>
      <c r="C131" s="116" t="s">
        <v>223</v>
      </c>
      <c r="D131" s="117"/>
      <c r="E131" s="107"/>
    </row>
    <row r="132" spans="1:5" ht="20.100000000000001" customHeight="1" x14ac:dyDescent="0.2">
      <c r="A132" s="86">
        <v>1</v>
      </c>
      <c r="B132" s="115"/>
      <c r="C132" s="116" t="s">
        <v>224</v>
      </c>
      <c r="D132" s="117"/>
      <c r="E132" s="107"/>
    </row>
    <row r="133" spans="1:5" ht="20.100000000000001" customHeight="1" x14ac:dyDescent="0.2">
      <c r="A133" s="86">
        <v>2</v>
      </c>
      <c r="B133" s="115"/>
      <c r="C133" s="116" t="s">
        <v>225</v>
      </c>
      <c r="D133" s="117"/>
      <c r="E133" s="107"/>
    </row>
    <row r="134" spans="1:5" ht="20.100000000000001" customHeight="1" x14ac:dyDescent="0.2">
      <c r="A134" s="86">
        <v>2</v>
      </c>
      <c r="B134" s="115"/>
      <c r="C134" s="116" t="s">
        <v>226</v>
      </c>
      <c r="D134" s="117"/>
      <c r="E134" s="107"/>
    </row>
    <row r="135" spans="1:5" ht="20.100000000000001" customHeight="1" x14ac:dyDescent="0.2">
      <c r="A135" s="86">
        <v>1</v>
      </c>
      <c r="B135" s="115"/>
      <c r="C135" s="116" t="s">
        <v>227</v>
      </c>
      <c r="D135" s="117"/>
      <c r="E135" s="107"/>
    </row>
    <row r="136" spans="1:5" ht="20.100000000000001" customHeight="1" x14ac:dyDescent="0.2">
      <c r="A136" s="86">
        <v>1</v>
      </c>
      <c r="B136" s="115"/>
      <c r="C136" s="116" t="s">
        <v>228</v>
      </c>
      <c r="D136" s="117"/>
      <c r="E136" s="107"/>
    </row>
    <row r="137" spans="1:5" ht="20.100000000000001" customHeight="1" x14ac:dyDescent="0.2">
      <c r="A137" s="86">
        <v>2</v>
      </c>
      <c r="B137" s="115"/>
      <c r="C137" s="116" t="s">
        <v>229</v>
      </c>
      <c r="D137" s="117"/>
      <c r="E137" s="107"/>
    </row>
    <row r="138" spans="1:5" ht="20.100000000000001" customHeight="1" x14ac:dyDescent="0.2">
      <c r="A138" s="86">
        <v>2</v>
      </c>
      <c r="B138" s="115"/>
      <c r="C138" s="116" t="s">
        <v>230</v>
      </c>
      <c r="D138" s="117"/>
      <c r="E138" s="107"/>
    </row>
    <row r="139" spans="1:5" ht="20.100000000000001" customHeight="1" x14ac:dyDescent="0.2">
      <c r="A139" s="86">
        <v>2</v>
      </c>
      <c r="B139" s="115"/>
      <c r="C139" s="116" t="s">
        <v>231</v>
      </c>
      <c r="D139" s="117"/>
      <c r="E139" s="107"/>
    </row>
    <row r="140" spans="1:5" ht="20.100000000000001" customHeight="1" x14ac:dyDescent="0.2">
      <c r="A140" s="86">
        <v>1</v>
      </c>
      <c r="B140" s="115"/>
      <c r="C140" s="116" t="s">
        <v>232</v>
      </c>
      <c r="D140" s="117"/>
      <c r="E140" s="107"/>
    </row>
    <row r="141" spans="1:5" ht="20.100000000000001" customHeight="1" x14ac:dyDescent="0.2">
      <c r="A141" s="86">
        <v>1</v>
      </c>
      <c r="B141" s="115"/>
      <c r="C141" s="116" t="s">
        <v>233</v>
      </c>
      <c r="D141" s="117"/>
      <c r="E141" s="107"/>
    </row>
    <row r="142" spans="1:5" ht="20.100000000000001" customHeight="1" x14ac:dyDescent="0.2">
      <c r="A142" s="86">
        <v>2</v>
      </c>
      <c r="B142" s="115"/>
      <c r="C142" s="116" t="s">
        <v>234</v>
      </c>
      <c r="D142" s="117"/>
      <c r="E142" s="107"/>
    </row>
    <row r="143" spans="1:5" ht="20.100000000000001" customHeight="1" x14ac:dyDescent="0.2">
      <c r="A143" s="86">
        <v>4</v>
      </c>
      <c r="B143" s="115"/>
      <c r="C143" s="116" t="s">
        <v>235</v>
      </c>
      <c r="D143" s="117"/>
      <c r="E143" s="107"/>
    </row>
    <row r="144" spans="1:5" ht="20.100000000000001" customHeight="1" x14ac:dyDescent="0.2">
      <c r="A144" s="75"/>
      <c r="B144" s="81"/>
      <c r="C144" s="81"/>
      <c r="D144" s="107"/>
      <c r="E144" s="107"/>
    </row>
    <row r="145" spans="1:4" ht="20.100000000000001" customHeight="1" x14ac:dyDescent="0.25">
      <c r="A145" s="118">
        <v>1</v>
      </c>
      <c r="B145" s="118"/>
      <c r="C145" s="119" t="s">
        <v>236</v>
      </c>
      <c r="D145" s="120"/>
    </row>
    <row r="146" spans="1:4" ht="20.100000000000001" customHeight="1" x14ac:dyDescent="0.25">
      <c r="A146" s="121">
        <v>2</v>
      </c>
      <c r="B146" s="121"/>
      <c r="C146" s="122" t="s">
        <v>237</v>
      </c>
      <c r="D146" s="120"/>
    </row>
    <row r="147" spans="1:4" ht="20.100000000000001" customHeight="1" x14ac:dyDescent="0.25">
      <c r="A147" s="121"/>
      <c r="B147" s="121"/>
      <c r="C147" s="122">
        <v>2</v>
      </c>
      <c r="D147" s="120"/>
    </row>
    <row r="148" spans="1:4" ht="20.100000000000001" customHeight="1" x14ac:dyDescent="0.25">
      <c r="A148" s="120"/>
      <c r="B148" s="120"/>
      <c r="C148" s="120"/>
      <c r="D148" s="120"/>
    </row>
    <row r="150" spans="1:4" ht="20.100000000000001" customHeight="1" x14ac:dyDescent="0.2">
      <c r="A150" s="123" t="s">
        <v>23</v>
      </c>
      <c r="B150" s="124"/>
    </row>
    <row r="151" spans="1:4" ht="20.100000000000001" customHeight="1" x14ac:dyDescent="0.2">
      <c r="A151" s="123"/>
      <c r="B151" s="124"/>
    </row>
    <row r="152" spans="1:4" ht="20.100000000000001" customHeight="1" x14ac:dyDescent="0.2">
      <c r="A152" s="123" t="s">
        <v>24</v>
      </c>
      <c r="B152" s="124"/>
    </row>
  </sheetData>
  <mergeCells count="17">
    <mergeCell ref="B15:C15"/>
    <mergeCell ref="B16:C16"/>
    <mergeCell ref="B17:C17"/>
    <mergeCell ref="A19:C19"/>
    <mergeCell ref="A108:C108"/>
    <mergeCell ref="B9:D9"/>
    <mergeCell ref="B10:E10"/>
    <mergeCell ref="B11:C11"/>
    <mergeCell ref="B12:C12"/>
    <mergeCell ref="B13:C13"/>
    <mergeCell ref="B14:C14"/>
    <mergeCell ref="A3:C3"/>
    <mergeCell ref="A4:C4"/>
    <mergeCell ref="L4:M5"/>
    <mergeCell ref="A5:C5"/>
    <mergeCell ref="B7:C7"/>
    <mergeCell ref="B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2022-08-16T21:15:33Z</cp:lastPrinted>
  <dcterms:created xsi:type="dcterms:W3CDTF">2022-08-16T20:29:01Z</dcterms:created>
  <dcterms:modified xsi:type="dcterms:W3CDTF">2022-08-24T16:11:20Z</dcterms:modified>
</cp:coreProperties>
</file>