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UÑOZ\"/>
    </mc:Choice>
  </mc:AlternateContent>
  <xr:revisionPtr revIDLastSave="0" documentId="13_ncr:1_{B30D46CD-99DD-423A-954B-E38928C9E2A4}" xr6:coauthVersionLast="47" xr6:coauthVersionMax="47" xr10:uidLastSave="{00000000-0000-0000-0000-000000000000}"/>
  <bookViews>
    <workbookView xWindow="-120" yWindow="-120" windowWidth="24240" windowHeight="13140" xr2:uid="{A6759D07-78F5-4695-90D1-6FCF37EBD90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B136" i="1"/>
  <c r="B114" i="1"/>
  <c r="B101" i="1"/>
  <c r="B90" i="1"/>
  <c r="D61" i="1"/>
  <c r="D53" i="1"/>
  <c r="D43" i="1"/>
  <c r="D38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FD5F495-9440-4207-B5CE-A0A085EC911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B1683AD-923C-4A3F-86E5-E1802498EF6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6FAEB7-7295-4BF0-81CA-7F1F21BD51E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CF500A1-E437-4D24-A1B0-8134567F4CC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<sst xmlns="http://schemas.openxmlformats.org/spreadsheetml/2006/main" count="174" uniqueCount="166">
  <si>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</si>
  <si>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</si>
  <si>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</si>
  <si>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</si>
  <si>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</si>
  <si>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</si>
  <si>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</si>
  <si>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</si>
  <si>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</si>
  <si>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</si>
  <si>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</si>
  <si>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</si>
  <si>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</si>
  <si>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</si>
  <si>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</si>
  <si>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</si>
  <si>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</si>
  <si>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</si>
  <si>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</si>
  <si>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</si>
  <si>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</si>
  <si>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</si>
  <si>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</si>
  <si>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</si>
  <si>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</si>
  <si>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</si>
  <si>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</si>
  <si>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</si>
  <si>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</si>
  <si>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</si>
  <si>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</si>
  <si>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</si>
  <si>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</si>
  <si>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</si>
  <si>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</si>
  <si>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</si>
  <si>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</si>
  <si>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</si>
  <si>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</si>
  <si>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</si>
  <si>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</si>
  <si>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</si>
  <si>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</si>
  <si>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</si>
  <si>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</si>
  <si>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</si>
  <si>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</si>
  <si>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</si>
  <si>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</si>
  <si>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</si>
  <si>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</si>
  <si>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</si>
  <si>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</si>
  <si>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</si>
  <si>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</si>
  <si>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</si>
  <si>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</si>
  <si>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</si>
  <si>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</si>
  <si>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</si>
  <si>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</si>
  <si>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</si>
  <si>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</si>
  <si>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</si>
  <si>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</si>
  <si>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</si>
  <si>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</si>
  <si>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</si>
  <si>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</si>
  <si>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</si>
  <si>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</si>
  <si>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</si>
  <si>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</si>
  <si>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</si>
  <si>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</si>
  <si>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</si>
  <si>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</si>
  <si>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</si>
  <si>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</si>
  <si>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</si>
  <si>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</si>
  <si>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</si>
  <si>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</si>
  <si>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</si>
  <si>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</si>
  <si>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</si>
  <si>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</si>
  <si>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</si>
  <si>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</si>
  <si>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</si>
  <si>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</si>
  <si>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</si>
  <si>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</si>
  <si>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</si>
  <si>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</si>
  <si>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</si>
  <si>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PARA FEMUR # 2</t>
  </si>
  <si>
    <t>CANTIDAD</t>
  </si>
  <si>
    <t>DESCRIPCION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</si>
  <si>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</si>
  <si>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</si>
  <si>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</si>
  <si>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</si>
  <si>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</si>
  <si>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</si>
  <si>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</si>
  <si>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</si>
  <si>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</si>
  <si>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</si>
  <si>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</si>
  <si>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</si>
  <si>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</si>
  <si>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</si>
  <si>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</si>
  <si>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</si>
  <si>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</si>
  <si>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</si>
  <si>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</si>
  <si>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BANDEJA INFERIOR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</si>
  <si>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</si>
  <si>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</si>
  <si>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</si>
  <si>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</si>
  <si>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</si>
  <si>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</si>
  <si>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</si>
  <si>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</si>
  <si>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</si>
  <si>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POSICIONADOR PLASTICO</t>
  </si>
  <si>
    <t>INSTRUMENTAL BIPOLAR # 2</t>
  </si>
  <si>
    <t>GUIA DE CUELLO</t>
  </si>
  <si>
    <t>PINZA RETENEDORA</t>
  </si>
  <si>
    <t>COPAS DE PRUEBA BIPOLAR 39- 41-43-45-47-49-51-53-55</t>
  </si>
  <si>
    <t>PRENSA DOBLADORA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</si>
  <si>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</si>
  <si>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</si>
  <si>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</si>
  <si>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</si>
  <si>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</si>
  <si>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</si>
  <si>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</si>
  <si>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</si>
  <si>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</si>
  <si>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</si>
  <si>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</si>
  <si>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</si>
  <si>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</si>
  <si>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</si>
  <si>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</si>
  <si>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</si>
  <si>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</si>
  <si>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</si>
  <si>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</si>
  <si>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</si>
  <si>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</si>
  <si>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</si>
  <si>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</si>
  <si>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RECIBIDO POR</t>
  </si>
  <si>
    <t>ENTREGADO POR</t>
  </si>
  <si>
    <t>INSTRUMENTADOR</t>
  </si>
  <si>
    <t>VERIFICADO POR</t>
  </si>
  <si>
    <t>OBSERVACIONES</t>
  </si>
  <si>
    <t>DR. FRANKLIN ANDRAGO</t>
  </si>
  <si>
    <t>CLINICA MUÑOZ</t>
  </si>
  <si>
    <t>QUEVEDO</t>
  </si>
  <si>
    <t>8:30AM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</si>
</sst>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7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17" fillId="2" borderId="12" xfId="0" applyFont="1" applyFill="1" applyBorder="1"/>
    <xf numFmtId="0" fontId="2" fillId="0" borderId="12" xfId="1" applyFont="1" applyBorder="1" applyAlignment="1" applyProtection="1">
      <alignment horizontal="center" wrapText="1" readingOrder="1"/>
      <protection locked="0"/>
    </xf>
    <xf numFmtId="0" fontId="16" fillId="0" borderId="12" xfId="1" applyFont="1" applyBorder="1" applyAlignment="1" applyProtection="1">
      <alignment horizontal="center" wrapText="1" readingOrder="1"/>
      <protection locked="0"/>
    </xf>
    <xf numFmtId="0" fontId="2" fillId="2" borderId="12" xfId="1" applyFont="1" applyFill="1" applyBorder="1" applyAlignment="1" applyProtection="1">
      <alignment horizontal="center" wrapText="1" readingOrder="1"/>
      <protection locked="0"/>
    </xf>
    <xf numFmtId="0" fontId="17" fillId="2" borderId="12" xfId="1" applyFont="1" applyFill="1" applyBorder="1" applyAlignment="1">
      <alignment horizontal="left"/>
    </xf>
    <xf numFmtId="0" fontId="17" fillId="0" borderId="12" xfId="1" applyFont="1" applyBorder="1" applyAlignment="1">
      <alignment horizontal="left"/>
    </xf>
    <xf numFmtId="0" fontId="16" fillId="2" borderId="12" xfId="1" applyFont="1" applyFill="1" applyBorder="1" applyAlignment="1" applyProtection="1">
      <alignment horizontal="center" wrapText="1" readingOrder="1"/>
      <protection locked="0"/>
    </xf>
    <xf numFmtId="0" fontId="16" fillId="2" borderId="12" xfId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" fillId="0" borderId="12" xfId="0" applyFont="1" applyBorder="1"/>
    <xf numFmtId="49" fontId="2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49" fontId="2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8" fillId="0" borderId="12" xfId="0" applyFont="1" applyBorder="1"/>
    <xf numFmtId="0" fontId="2" fillId="0" borderId="12" xfId="0" applyFont="1" applyBorder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2" xfId="0" applyFont="1" applyBorder="1"/>
    <xf numFmtId="0" fontId="18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 applyProtection="1">
      <alignment horizontal="center" vertical="top" wrapText="1" readingOrder="1"/>
      <protection locked="0"/>
    </xf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16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16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D7C5F064-D6F6-4BB9-8AA9-278946BAD3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F61DFD-9666-4F0A-89D9-45053FED37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449E-1811-43F1-853F-913E73E3CA79}">
  <dimension ref="A1:N159"/>
  <sheetViews>
    <sheetView tabSelected="1" topLeftCell="A13" workbookViewId="0">
      <selection activeCell="A7" sqref="A7:E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45065.555924074077</v>
      </c>
      <c r="D7" s="28" t="s">
        <v>7</v>
      </c>
      <c r="E7" s="30">
        <v>20230500584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163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163</v>
      </c>
      <c r="D11" s="34" t="s">
        <v>11</v>
      </c>
      <c r="E11" s="39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40" t="s">
        <v>164</v>
      </c>
      <c r="D13" s="34" t="s">
        <v>14</v>
      </c>
      <c r="E13" s="38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45066</v>
      </c>
      <c r="D15" s="34" t="s">
        <v>17</v>
      </c>
      <c r="E15" s="41" t="s">
        <v>165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8" t="s">
        <v>162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8"/>
      <c r="D19" s="34" t="s">
        <v>20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L23" s="49"/>
      <c r="M23" s="49"/>
    </row>
    <row r="24" spans="1:13" ht="20.100000000000001" customHeight="1" x14ac:dyDescent="0.2">
      <c r="A24" s="51" t="s">
        <v>27</v>
      </c>
      <c r="B24" s="52">
        <v>2100078749</v>
      </c>
      <c r="C24" s="53" t="s">
        <v>28</v>
      </c>
      <c r="D24" s="54">
        <v>1</v>
      </c>
      <c r="E24" s="55"/>
      <c r="L24" s="49"/>
      <c r="M24" s="49"/>
    </row>
    <row r="25" spans="1:13" ht="20.100000000000001" customHeight="1" x14ac:dyDescent="0.2">
      <c r="A25" s="51" t="s">
        <v>29</v>
      </c>
      <c r="B25" s="52">
        <v>2200052664</v>
      </c>
      <c r="C25" s="53" t="s">
        <v>30</v>
      </c>
      <c r="D25" s="54">
        <v>1</v>
      </c>
      <c r="E25" s="55"/>
      <c r="L25" s="49"/>
      <c r="M25" s="49"/>
    </row>
    <row r="26" spans="1:13" ht="20.100000000000001" customHeight="1" x14ac:dyDescent="0.2">
      <c r="A26" s="51" t="s">
        <v>31</v>
      </c>
      <c r="B26" s="52">
        <v>2100076742</v>
      </c>
      <c r="C26" s="53" t="s">
        <v>32</v>
      </c>
      <c r="D26" s="54">
        <v>1</v>
      </c>
      <c r="E26" s="55"/>
      <c r="L26" s="49"/>
      <c r="M26" s="49"/>
    </row>
    <row r="27" spans="1:13" ht="20.100000000000001" customHeight="1" x14ac:dyDescent="0.2">
      <c r="A27" s="51" t="s">
        <v>33</v>
      </c>
      <c r="B27" s="52">
        <v>2200099692</v>
      </c>
      <c r="C27" s="53" t="s">
        <v>34</v>
      </c>
      <c r="D27" s="54">
        <v>1</v>
      </c>
      <c r="E27" s="55"/>
      <c r="L27" s="49"/>
      <c r="M27" s="49"/>
    </row>
    <row r="28" spans="1:13" ht="20.100000000000001" customHeight="1" x14ac:dyDescent="0.2">
      <c r="A28" s="51" t="s">
        <v>35</v>
      </c>
      <c r="B28" s="52">
        <v>2200116243</v>
      </c>
      <c r="C28" s="53" t="s">
        <v>36</v>
      </c>
      <c r="D28" s="54">
        <v>1</v>
      </c>
      <c r="E28" s="55"/>
      <c r="L28" s="49"/>
      <c r="M28" s="49"/>
    </row>
    <row r="29" spans="1:13" ht="20.100000000000001" customHeight="1" x14ac:dyDescent="0.2">
      <c r="A29" s="51" t="s">
        <v>37</v>
      </c>
      <c r="B29" s="52">
        <v>2200080912</v>
      </c>
      <c r="C29" s="53" t="s">
        <v>38</v>
      </c>
      <c r="D29" s="54">
        <v>1</v>
      </c>
      <c r="E29" s="55"/>
      <c r="L29" s="49"/>
      <c r="M29" s="49"/>
    </row>
    <row r="30" spans="1:13" ht="20.100000000000001" customHeight="1" x14ac:dyDescent="0.2">
      <c r="A30" s="51" t="s">
        <v>39</v>
      </c>
      <c r="B30" s="52">
        <v>1900001441</v>
      </c>
      <c r="C30" s="53" t="s">
        <v>40</v>
      </c>
      <c r="D30" s="54">
        <v>1</v>
      </c>
      <c r="E30" s="55"/>
      <c r="L30" s="49"/>
      <c r="M30" s="49"/>
    </row>
    <row r="31" spans="1:13" ht="20.100000000000001" customHeight="1" x14ac:dyDescent="0.2">
      <c r="A31" s="51" t="s">
        <v>41</v>
      </c>
      <c r="B31" s="52">
        <v>1900001677</v>
      </c>
      <c r="C31" s="53" t="s">
        <v>42</v>
      </c>
      <c r="D31" s="54">
        <v>1</v>
      </c>
      <c r="E31" s="55"/>
      <c r="L31" s="49"/>
      <c r="M31" s="49"/>
    </row>
    <row r="32" spans="1:13" ht="20.100000000000001" customHeight="1" x14ac:dyDescent="0.2">
      <c r="A32" s="51" t="s">
        <v>43</v>
      </c>
      <c r="B32" s="52">
        <v>1900012676</v>
      </c>
      <c r="C32" s="53" t="s">
        <v>44</v>
      </c>
      <c r="D32" s="54">
        <v>1</v>
      </c>
      <c r="E32" s="55"/>
      <c r="L32" s="49"/>
      <c r="M32" s="49"/>
    </row>
    <row r="33" spans="1:13" ht="20.100000000000001" customHeight="1" x14ac:dyDescent="0.25">
      <c r="A33" s="56"/>
      <c r="B33" s="57"/>
      <c r="C33" s="58"/>
      <c r="D33" s="59">
        <f>SUM(D24:D32)</f>
        <v>9</v>
      </c>
      <c r="E33" s="55"/>
      <c r="L33" s="49"/>
      <c r="M33" s="49"/>
    </row>
    <row r="34" spans="1:13" ht="20.100000000000001" customHeight="1" x14ac:dyDescent="0.2">
      <c r="A34" s="56" t="s">
        <v>45</v>
      </c>
      <c r="B34" s="57">
        <v>2200050773</v>
      </c>
      <c r="C34" s="56" t="s">
        <v>46</v>
      </c>
      <c r="D34" s="60">
        <v>1</v>
      </c>
      <c r="E34" s="55"/>
      <c r="L34" s="49"/>
      <c r="M34" s="49"/>
    </row>
    <row r="35" spans="1:13" ht="20.100000000000001" customHeight="1" x14ac:dyDescent="0.2">
      <c r="A35" s="56" t="s">
        <v>47</v>
      </c>
      <c r="B35" s="57">
        <v>2200053140</v>
      </c>
      <c r="C35" s="56" t="s">
        <v>48</v>
      </c>
      <c r="D35" s="60">
        <v>1</v>
      </c>
      <c r="E35" s="55"/>
      <c r="L35" s="49"/>
      <c r="M35" s="49"/>
    </row>
    <row r="36" spans="1:13" ht="20.100000000000001" customHeight="1" x14ac:dyDescent="0.2">
      <c r="A36" s="56" t="s">
        <v>49</v>
      </c>
      <c r="B36" s="57">
        <v>2200107925</v>
      </c>
      <c r="C36" s="56" t="s">
        <v>50</v>
      </c>
      <c r="D36" s="60">
        <v>1</v>
      </c>
      <c r="E36" s="55"/>
      <c r="L36" s="49"/>
      <c r="M36" s="49"/>
    </row>
    <row r="37" spans="1:13" ht="20.100000000000001" customHeight="1" x14ac:dyDescent="0.2">
      <c r="A37" s="56" t="s">
        <v>51</v>
      </c>
      <c r="B37" s="57">
        <v>1900034969</v>
      </c>
      <c r="C37" s="56" t="s">
        <v>52</v>
      </c>
      <c r="D37" s="60">
        <v>1</v>
      </c>
      <c r="E37" s="55"/>
      <c r="L37" s="49"/>
      <c r="M37" s="49"/>
    </row>
    <row r="38" spans="1:13" ht="20.100000000000001" customHeight="1" x14ac:dyDescent="0.25">
      <c r="A38" s="56"/>
      <c r="B38" s="57"/>
      <c r="C38" s="58"/>
      <c r="D38" s="59">
        <f>SUM(D34:D37)</f>
        <v>4</v>
      </c>
      <c r="E38" s="55"/>
      <c r="L38" s="49"/>
      <c r="M38" s="49"/>
    </row>
    <row r="39" spans="1:13" ht="20.100000000000001" customHeight="1" x14ac:dyDescent="0.2">
      <c r="A39" s="56" t="s">
        <v>53</v>
      </c>
      <c r="B39" s="57">
        <v>2100053994</v>
      </c>
      <c r="C39" s="56" t="s">
        <v>54</v>
      </c>
      <c r="D39" s="60">
        <v>1</v>
      </c>
      <c r="E39" s="55"/>
      <c r="L39" s="49"/>
      <c r="M39" s="49"/>
    </row>
    <row r="40" spans="1:13" ht="20.100000000000001" customHeight="1" x14ac:dyDescent="0.2">
      <c r="A40" s="56" t="s">
        <v>55</v>
      </c>
      <c r="B40" s="57">
        <v>2200044978</v>
      </c>
      <c r="C40" s="56" t="s">
        <v>56</v>
      </c>
      <c r="D40" s="60">
        <v>1</v>
      </c>
      <c r="E40" s="55"/>
      <c r="L40" s="49"/>
      <c r="M40" s="49"/>
    </row>
    <row r="41" spans="1:13" ht="20.100000000000001" customHeight="1" x14ac:dyDescent="0.2">
      <c r="A41" s="56" t="s">
        <v>57</v>
      </c>
      <c r="B41" s="57">
        <v>2100082660</v>
      </c>
      <c r="C41" s="56" t="s">
        <v>58</v>
      </c>
      <c r="D41" s="60">
        <v>1</v>
      </c>
      <c r="E41" s="55"/>
      <c r="L41" s="49"/>
      <c r="M41" s="49"/>
    </row>
    <row r="42" spans="1:13" ht="20.100000000000001" customHeight="1" x14ac:dyDescent="0.2">
      <c r="A42" s="56" t="s">
        <v>59</v>
      </c>
      <c r="B42" s="57">
        <v>2000066185</v>
      </c>
      <c r="C42" s="56" t="s">
        <v>60</v>
      </c>
      <c r="D42" s="60">
        <v>1</v>
      </c>
      <c r="E42" s="55"/>
      <c r="L42" s="49"/>
      <c r="M42" s="49"/>
    </row>
    <row r="43" spans="1:13" ht="20.100000000000001" customHeight="1" x14ac:dyDescent="0.25">
      <c r="A43" s="56"/>
      <c r="B43" s="57"/>
      <c r="C43" s="56"/>
      <c r="D43" s="61">
        <f>SUM(D39:D42)</f>
        <v>4</v>
      </c>
      <c r="E43" s="55"/>
      <c r="L43" s="49"/>
      <c r="M43" s="49"/>
    </row>
    <row r="44" spans="1:13" ht="20.100000000000001" customHeight="1" x14ac:dyDescent="0.2">
      <c r="A44" s="62" t="s">
        <v>61</v>
      </c>
      <c r="B44" s="57">
        <v>2100036327</v>
      </c>
      <c r="C44" s="62" t="s">
        <v>62</v>
      </c>
      <c r="D44" s="60">
        <v>1</v>
      </c>
      <c r="E44" s="55"/>
      <c r="L44" s="49"/>
      <c r="M44" s="49"/>
    </row>
    <row r="45" spans="1:13" ht="20.100000000000001" customHeight="1" x14ac:dyDescent="0.2">
      <c r="A45" s="62" t="s">
        <v>63</v>
      </c>
      <c r="B45" s="57">
        <v>2200042775</v>
      </c>
      <c r="C45" s="62" t="s">
        <v>64</v>
      </c>
      <c r="D45" s="60">
        <v>1</v>
      </c>
      <c r="E45" s="55"/>
      <c r="L45" s="49"/>
      <c r="M45" s="49"/>
    </row>
    <row r="46" spans="1:13" ht="20.100000000000001" customHeight="1" x14ac:dyDescent="0.2">
      <c r="A46" s="62" t="s">
        <v>65</v>
      </c>
      <c r="B46" s="57">
        <v>2200063124</v>
      </c>
      <c r="C46" s="62" t="s">
        <v>66</v>
      </c>
      <c r="D46" s="60">
        <v>1</v>
      </c>
      <c r="E46" s="55"/>
      <c r="L46" s="49"/>
      <c r="M46" s="49"/>
    </row>
    <row r="47" spans="1:13" ht="20.100000000000001" customHeight="1" x14ac:dyDescent="0.2">
      <c r="A47" s="62" t="s">
        <v>67</v>
      </c>
      <c r="B47" s="57">
        <v>2200042776</v>
      </c>
      <c r="C47" s="62" t="s">
        <v>68</v>
      </c>
      <c r="D47" s="60">
        <v>1</v>
      </c>
      <c r="E47" s="55"/>
      <c r="L47" s="49"/>
      <c r="M47" s="49"/>
    </row>
    <row r="48" spans="1:13" ht="20.100000000000001" customHeight="1" x14ac:dyDescent="0.2">
      <c r="A48" s="62" t="s">
        <v>69</v>
      </c>
      <c r="B48" s="57">
        <v>2200044495</v>
      </c>
      <c r="C48" s="62" t="s">
        <v>70</v>
      </c>
      <c r="D48" s="60">
        <v>1</v>
      </c>
      <c r="E48" s="55"/>
      <c r="L48" s="49"/>
      <c r="M48" s="49"/>
    </row>
    <row r="49" spans="1:13" ht="20.100000000000001" customHeight="1" x14ac:dyDescent="0.2">
      <c r="A49" s="62" t="s">
        <v>71</v>
      </c>
      <c r="B49" s="57">
        <v>2200040217</v>
      </c>
      <c r="C49" s="62" t="s">
        <v>72</v>
      </c>
      <c r="D49" s="60">
        <v>1</v>
      </c>
      <c r="E49" s="55"/>
      <c r="L49" s="49"/>
      <c r="M49" s="49"/>
    </row>
    <row r="50" spans="1:13" ht="20.100000000000001" customHeight="1" x14ac:dyDescent="0.2">
      <c r="A50" s="62" t="s">
        <v>73</v>
      </c>
      <c r="B50" s="57">
        <v>2200040218</v>
      </c>
      <c r="C50" s="62" t="s">
        <v>74</v>
      </c>
      <c r="D50" s="60">
        <v>1</v>
      </c>
      <c r="E50" s="55"/>
      <c r="L50" s="49"/>
      <c r="M50" s="49"/>
    </row>
    <row r="51" spans="1:13" ht="20.100000000000001" customHeight="1" x14ac:dyDescent="0.2">
      <c r="A51" s="62" t="s">
        <v>75</v>
      </c>
      <c r="B51" s="57">
        <v>1900047511</v>
      </c>
      <c r="C51" s="62" t="s">
        <v>76</v>
      </c>
      <c r="D51" s="60">
        <v>1</v>
      </c>
      <c r="E51" s="55"/>
    </row>
    <row r="52" spans="1:13" ht="20.100000000000001" customHeight="1" x14ac:dyDescent="0.2">
      <c r="A52" s="62" t="s">
        <v>77</v>
      </c>
      <c r="B52" s="57">
        <v>1900086025</v>
      </c>
      <c r="C52" s="62" t="s">
        <v>78</v>
      </c>
      <c r="D52" s="60">
        <v>1</v>
      </c>
      <c r="E52" s="55"/>
    </row>
    <row r="53" spans="1:13" ht="20.100000000000001" customHeight="1" x14ac:dyDescent="0.25">
      <c r="A53" s="63"/>
      <c r="B53" s="57"/>
      <c r="C53" s="62"/>
      <c r="D53" s="59">
        <f>SUM(D44:D52)</f>
        <v>9</v>
      </c>
      <c r="E53" s="55"/>
    </row>
    <row r="54" spans="1:13" ht="20.100000000000001" customHeight="1" x14ac:dyDescent="0.2">
      <c r="A54" s="62" t="s">
        <v>79</v>
      </c>
      <c r="B54" s="57">
        <v>2100006389</v>
      </c>
      <c r="C54" s="62" t="s">
        <v>80</v>
      </c>
      <c r="D54" s="64">
        <v>1</v>
      </c>
      <c r="E54" s="55"/>
    </row>
    <row r="55" spans="1:13" ht="20.100000000000001" customHeight="1" x14ac:dyDescent="0.2">
      <c r="A55" s="65" t="s">
        <v>81</v>
      </c>
      <c r="B55" s="57">
        <v>2100099017</v>
      </c>
      <c r="C55" s="65" t="s">
        <v>82</v>
      </c>
      <c r="D55" s="64">
        <v>1</v>
      </c>
      <c r="E55" s="55"/>
    </row>
    <row r="56" spans="1:13" ht="20.100000000000001" customHeight="1" x14ac:dyDescent="0.2">
      <c r="A56" s="65" t="s">
        <v>83</v>
      </c>
      <c r="B56" s="57">
        <v>2200185911</v>
      </c>
      <c r="C56" s="65" t="s">
        <v>84</v>
      </c>
      <c r="D56" s="64">
        <v>1</v>
      </c>
      <c r="E56" s="55"/>
    </row>
    <row r="57" spans="1:13" ht="20.100000000000001" customHeight="1" x14ac:dyDescent="0.2">
      <c r="A57" s="62" t="s">
        <v>85</v>
      </c>
      <c r="B57" s="57">
        <v>2100079114</v>
      </c>
      <c r="C57" s="62" t="s">
        <v>86</v>
      </c>
      <c r="D57" s="64">
        <v>0</v>
      </c>
      <c r="E57" s="55"/>
    </row>
    <row r="58" spans="1:13" ht="20.100000000000001" customHeight="1" x14ac:dyDescent="0.2">
      <c r="A58" s="62" t="s">
        <v>87</v>
      </c>
      <c r="B58" s="57">
        <v>2200091739</v>
      </c>
      <c r="C58" s="62" t="s">
        <v>88</v>
      </c>
      <c r="D58" s="64">
        <v>1</v>
      </c>
      <c r="E58" s="55"/>
    </row>
    <row r="59" spans="1:13" ht="20.100000000000001" customHeight="1" x14ac:dyDescent="0.2">
      <c r="A59" s="62" t="s">
        <v>89</v>
      </c>
      <c r="B59" s="57">
        <v>2100096627</v>
      </c>
      <c r="C59" s="62" t="s">
        <v>90</v>
      </c>
      <c r="D59" s="64">
        <v>1</v>
      </c>
      <c r="E59" s="55"/>
    </row>
    <row r="60" spans="1:13" ht="20.100000000000001" customHeight="1" x14ac:dyDescent="0.2">
      <c r="A60" s="62" t="s">
        <v>91</v>
      </c>
      <c r="B60" s="57">
        <v>2100096891</v>
      </c>
      <c r="C60" s="62" t="s">
        <v>92</v>
      </c>
      <c r="D60" s="64">
        <v>1</v>
      </c>
      <c r="E60" s="55"/>
    </row>
    <row r="61" spans="1:13" ht="20.100000000000001" customHeight="1" x14ac:dyDescent="0.25">
      <c r="A61" s="63"/>
      <c r="B61" s="57"/>
      <c r="C61" s="63"/>
      <c r="D61" s="59">
        <f>SUM(D54:D60)</f>
        <v>6</v>
      </c>
      <c r="E61" s="55"/>
    </row>
    <row r="62" spans="1:13" ht="20.100000000000001" customHeight="1" x14ac:dyDescent="0.2">
      <c r="A62" s="66">
        <v>880200</v>
      </c>
      <c r="B62" s="67">
        <v>42111</v>
      </c>
      <c r="C62" s="63" t="s">
        <v>93</v>
      </c>
      <c r="D62" s="60">
        <v>2</v>
      </c>
      <c r="E62" s="55"/>
    </row>
    <row r="63" spans="1:13" ht="20.100000000000001" customHeight="1" x14ac:dyDescent="0.2">
      <c r="A63" s="66">
        <v>200139</v>
      </c>
      <c r="B63" s="67">
        <v>9451</v>
      </c>
      <c r="C63" s="63" t="s">
        <v>94</v>
      </c>
      <c r="D63" s="60">
        <v>1</v>
      </c>
      <c r="E63" s="55"/>
    </row>
    <row r="64" spans="1:13" ht="20.100000000000001" customHeight="1" x14ac:dyDescent="0.25">
      <c r="A64" s="68"/>
      <c r="B64" s="69"/>
      <c r="C64" s="70"/>
      <c r="D64" s="55"/>
      <c r="E64" s="55"/>
    </row>
    <row r="65" spans="2:4" ht="20.100000000000001" customHeight="1" x14ac:dyDescent="0.25">
      <c r="B65" s="71"/>
      <c r="C65" s="72"/>
      <c r="D65" s="3">
        <v>9</v>
      </c>
    </row>
    <row r="66" spans="2:4" ht="20.100000000000001" customHeight="1" x14ac:dyDescent="0.25">
      <c r="B66" s="71"/>
      <c r="C66" s="72"/>
    </row>
    <row r="67" spans="2:4" ht="20.100000000000001" customHeight="1" x14ac:dyDescent="0.25">
      <c r="B67" s="71"/>
      <c r="C67" s="72"/>
    </row>
    <row r="68" spans="2:4" ht="20.100000000000001" customHeight="1" x14ac:dyDescent="0.25">
      <c r="B68" s="73"/>
      <c r="C68" s="74" t="s">
        <v>95</v>
      </c>
    </row>
    <row r="69" spans="2:4" ht="20.100000000000001" customHeight="1" x14ac:dyDescent="0.25">
      <c r="B69" s="75"/>
      <c r="C69" s="76" t="s">
        <v>96</v>
      </c>
    </row>
    <row r="70" spans="2:4" ht="20.100000000000001" customHeight="1" x14ac:dyDescent="0.25">
      <c r="B70" s="77" t="s">
        <v>97</v>
      </c>
      <c r="C70" s="74" t="s">
        <v>98</v>
      </c>
    </row>
    <row r="71" spans="2:4" ht="20.100000000000001" customHeight="1" x14ac:dyDescent="0.25">
      <c r="B71" s="73"/>
      <c r="C71" s="74" t="s">
        <v>99</v>
      </c>
    </row>
    <row r="72" spans="2:4" ht="20.100000000000001" customHeight="1" x14ac:dyDescent="0.2">
      <c r="B72" s="52">
        <v>1</v>
      </c>
      <c r="C72" s="78" t="s">
        <v>100</v>
      </c>
    </row>
    <row r="73" spans="2:4" ht="20.100000000000001" customHeight="1" x14ac:dyDescent="0.25">
      <c r="B73" s="79">
        <v>1</v>
      </c>
      <c r="C73" s="80" t="s">
        <v>101</v>
      </c>
    </row>
    <row r="74" spans="2:4" ht="20.100000000000001" customHeight="1" x14ac:dyDescent="0.25">
      <c r="B74" s="79">
        <v>1</v>
      </c>
      <c r="C74" s="78" t="s">
        <v>102</v>
      </c>
    </row>
    <row r="75" spans="2:4" ht="20.100000000000001" customHeight="1" x14ac:dyDescent="0.2">
      <c r="B75" s="52">
        <v>1</v>
      </c>
      <c r="C75" s="78" t="s">
        <v>103</v>
      </c>
    </row>
    <row r="76" spans="2:4" ht="20.100000000000001" customHeight="1" x14ac:dyDescent="0.2">
      <c r="B76" s="52">
        <v>1</v>
      </c>
      <c r="C76" s="78" t="s">
        <v>104</v>
      </c>
    </row>
    <row r="77" spans="2:4" ht="20.100000000000001" customHeight="1" x14ac:dyDescent="0.2">
      <c r="B77" s="52">
        <v>1</v>
      </c>
      <c r="C77" s="78" t="s">
        <v>105</v>
      </c>
    </row>
    <row r="78" spans="2:4" ht="20.100000000000001" customHeight="1" x14ac:dyDescent="0.2">
      <c r="B78" s="52">
        <v>1</v>
      </c>
      <c r="C78" s="78" t="s">
        <v>106</v>
      </c>
    </row>
    <row r="79" spans="2:4" ht="20.100000000000001" customHeight="1" x14ac:dyDescent="0.2">
      <c r="B79" s="52">
        <v>1</v>
      </c>
      <c r="C79" s="78" t="s">
        <v>107</v>
      </c>
    </row>
    <row r="80" spans="2:4" ht="20.100000000000001" customHeight="1" x14ac:dyDescent="0.2">
      <c r="B80" s="52">
        <v>1</v>
      </c>
      <c r="C80" s="78" t="s">
        <v>108</v>
      </c>
    </row>
    <row r="81" spans="2:3" ht="20.100000000000001" customHeight="1" x14ac:dyDescent="0.2">
      <c r="B81" s="52">
        <v>1</v>
      </c>
      <c r="C81" s="78" t="s">
        <v>109</v>
      </c>
    </row>
    <row r="82" spans="2:3" ht="20.100000000000001" customHeight="1" x14ac:dyDescent="0.2">
      <c r="B82" s="52">
        <v>1</v>
      </c>
      <c r="C82" s="78" t="s">
        <v>110</v>
      </c>
    </row>
    <row r="83" spans="2:3" ht="20.100000000000001" customHeight="1" x14ac:dyDescent="0.2">
      <c r="B83" s="52">
        <v>3</v>
      </c>
      <c r="C83" s="78" t="s">
        <v>111</v>
      </c>
    </row>
    <row r="84" spans="2:3" ht="20.100000000000001" customHeight="1" x14ac:dyDescent="0.2">
      <c r="B84" s="52">
        <v>1</v>
      </c>
      <c r="C84" s="78" t="s">
        <v>112</v>
      </c>
    </row>
    <row r="85" spans="2:3" ht="20.100000000000001" customHeight="1" x14ac:dyDescent="0.2">
      <c r="B85" s="52">
        <v>1</v>
      </c>
      <c r="C85" s="78" t="s">
        <v>113</v>
      </c>
    </row>
    <row r="86" spans="2:3" ht="20.100000000000001" customHeight="1" x14ac:dyDescent="0.2">
      <c r="B86" s="52">
        <v>1</v>
      </c>
      <c r="C86" s="78" t="s">
        <v>114</v>
      </c>
    </row>
    <row r="87" spans="2:3" ht="20.100000000000001" customHeight="1" x14ac:dyDescent="0.2">
      <c r="B87" s="52">
        <v>1</v>
      </c>
      <c r="C87" s="78" t="s">
        <v>115</v>
      </c>
    </row>
    <row r="88" spans="2:3" ht="20.100000000000001" customHeight="1" x14ac:dyDescent="0.2">
      <c r="B88" s="52">
        <v>4</v>
      </c>
      <c r="C88" s="78" t="s">
        <v>116</v>
      </c>
    </row>
    <row r="89" spans="2:3" ht="20.100000000000001" customHeight="1" x14ac:dyDescent="0.25">
      <c r="B89" s="79">
        <v>1</v>
      </c>
      <c r="C89" s="80" t="s">
        <v>117</v>
      </c>
    </row>
    <row r="90" spans="2:3" ht="20.100000000000001" customHeight="1" x14ac:dyDescent="0.25">
      <c r="B90" s="77">
        <f>SUM(B72:B89)</f>
        <v>23</v>
      </c>
      <c r="C90" s="74"/>
    </row>
    <row r="91" spans="2:3" ht="20.100000000000001" customHeight="1" x14ac:dyDescent="0.25">
      <c r="B91" s="73"/>
      <c r="C91" s="74" t="s">
        <v>118</v>
      </c>
    </row>
    <row r="92" spans="2:3" ht="20.100000000000001" customHeight="1" x14ac:dyDescent="0.2">
      <c r="B92" s="52">
        <v>9</v>
      </c>
      <c r="C92" s="78" t="s">
        <v>119</v>
      </c>
    </row>
    <row r="93" spans="2:3" ht="20.100000000000001" customHeight="1" x14ac:dyDescent="0.2">
      <c r="B93" s="52">
        <v>4</v>
      </c>
      <c r="C93" s="78" t="s">
        <v>120</v>
      </c>
    </row>
    <row r="94" spans="2:3" ht="20.100000000000001" customHeight="1" x14ac:dyDescent="0.2">
      <c r="B94" s="52">
        <v>1</v>
      </c>
      <c r="C94" s="78" t="s">
        <v>121</v>
      </c>
    </row>
    <row r="95" spans="2:3" ht="20.100000000000001" customHeight="1" x14ac:dyDescent="0.2">
      <c r="B95" s="52">
        <v>1</v>
      </c>
      <c r="C95" s="78" t="s">
        <v>122</v>
      </c>
    </row>
    <row r="96" spans="2:3" ht="20.100000000000001" customHeight="1" x14ac:dyDescent="0.2">
      <c r="B96" s="52">
        <v>1</v>
      </c>
      <c r="C96" s="78" t="s">
        <v>123</v>
      </c>
    </row>
    <row r="97" spans="2:3" ht="20.100000000000001" customHeight="1" x14ac:dyDescent="0.2">
      <c r="B97" s="52">
        <v>1</v>
      </c>
      <c r="C97" s="78" t="s">
        <v>124</v>
      </c>
    </row>
    <row r="98" spans="2:3" ht="20.100000000000001" customHeight="1" x14ac:dyDescent="0.2">
      <c r="B98" s="52">
        <v>1</v>
      </c>
      <c r="C98" s="78" t="s">
        <v>125</v>
      </c>
    </row>
    <row r="99" spans="2:3" ht="20.100000000000001" customHeight="1" x14ac:dyDescent="0.2">
      <c r="B99" s="52">
        <v>1</v>
      </c>
      <c r="C99" s="78" t="s">
        <v>126</v>
      </c>
    </row>
    <row r="100" spans="2:3" ht="20.100000000000001" customHeight="1" x14ac:dyDescent="0.2">
      <c r="B100" s="81">
        <v>1</v>
      </c>
      <c r="C100" s="68" t="s">
        <v>127</v>
      </c>
    </row>
    <row r="101" spans="2:3" ht="20.100000000000001" customHeight="1" x14ac:dyDescent="0.25">
      <c r="B101" s="74">
        <f>SUM(B92:B100)</f>
        <v>20</v>
      </c>
      <c r="C101" s="78"/>
    </row>
    <row r="102" spans="2:3" ht="20.100000000000001" customHeight="1" x14ac:dyDescent="0.2">
      <c r="B102" s="48"/>
      <c r="C102" s="47"/>
    </row>
    <row r="103" spans="2:3" ht="20.100000000000001" customHeight="1" x14ac:dyDescent="0.2">
      <c r="B103" s="82">
        <v>1</v>
      </c>
      <c r="C103" s="68" t="s">
        <v>128</v>
      </c>
    </row>
    <row r="104" spans="2:3" ht="20.100000000000001" customHeight="1" x14ac:dyDescent="0.25">
      <c r="B104" s="71"/>
      <c r="C104" s="72"/>
    </row>
    <row r="105" spans="2:3" ht="20.100000000000001" customHeight="1" x14ac:dyDescent="0.3">
      <c r="B105" s="83"/>
      <c r="C105" s="84" t="s">
        <v>95</v>
      </c>
    </row>
    <row r="106" spans="2:3" ht="20.100000000000001" customHeight="1" x14ac:dyDescent="0.2">
      <c r="B106" s="52"/>
      <c r="C106" s="85" t="s">
        <v>129</v>
      </c>
    </row>
    <row r="107" spans="2:3" ht="20.100000000000001" customHeight="1" x14ac:dyDescent="0.25">
      <c r="B107" s="86" t="s">
        <v>97</v>
      </c>
      <c r="C107" s="85" t="s">
        <v>98</v>
      </c>
    </row>
    <row r="108" spans="2:3" ht="20.100000000000001" customHeight="1" x14ac:dyDescent="0.2">
      <c r="B108" s="52"/>
      <c r="C108" s="85" t="s">
        <v>99</v>
      </c>
    </row>
    <row r="109" spans="2:3" ht="20.100000000000001" customHeight="1" x14ac:dyDescent="0.25">
      <c r="B109" s="87">
        <v>1</v>
      </c>
      <c r="C109" s="88" t="s">
        <v>130</v>
      </c>
    </row>
    <row r="110" spans="2:3" ht="20.100000000000001" customHeight="1" x14ac:dyDescent="0.25">
      <c r="B110" s="87">
        <v>1</v>
      </c>
      <c r="C110" s="88" t="s">
        <v>131</v>
      </c>
    </row>
    <row r="111" spans="2:3" ht="20.100000000000001" customHeight="1" x14ac:dyDescent="0.25">
      <c r="B111" s="87"/>
      <c r="C111" s="86" t="s">
        <v>118</v>
      </c>
    </row>
    <row r="112" spans="2:3" ht="20.100000000000001" customHeight="1" x14ac:dyDescent="0.25">
      <c r="B112" s="87">
        <v>9</v>
      </c>
      <c r="C112" s="88" t="s">
        <v>132</v>
      </c>
    </row>
    <row r="113" spans="2:3" ht="20.100000000000001" customHeight="1" x14ac:dyDescent="0.25">
      <c r="B113" s="87">
        <v>1</v>
      </c>
      <c r="C113" s="88" t="s">
        <v>133</v>
      </c>
    </row>
    <row r="114" spans="2:3" ht="20.100000000000001" customHeight="1" x14ac:dyDescent="0.25">
      <c r="B114" s="86">
        <f>SUM(B109:B113)</f>
        <v>12</v>
      </c>
      <c r="C114" s="88"/>
    </row>
    <row r="115" spans="2:3" ht="20.100000000000001" customHeight="1" x14ac:dyDescent="0.25">
      <c r="B115" s="71"/>
      <c r="C115" s="72"/>
    </row>
    <row r="116" spans="2:3" ht="20.100000000000001" customHeight="1" x14ac:dyDescent="0.25">
      <c r="B116" s="73"/>
      <c r="C116" s="74" t="s">
        <v>95</v>
      </c>
    </row>
    <row r="117" spans="2:3" ht="20.100000000000001" customHeight="1" x14ac:dyDescent="0.25">
      <c r="B117" s="75"/>
      <c r="C117" s="76" t="s">
        <v>134</v>
      </c>
    </row>
    <row r="118" spans="2:3" ht="20.100000000000001" customHeight="1" x14ac:dyDescent="0.2">
      <c r="B118" s="67">
        <v>2</v>
      </c>
      <c r="C118" s="89" t="s">
        <v>135</v>
      </c>
    </row>
    <row r="119" spans="2:3" ht="20.100000000000001" customHeight="1" x14ac:dyDescent="0.2">
      <c r="B119" s="67">
        <v>2</v>
      </c>
      <c r="C119" s="89" t="s">
        <v>136</v>
      </c>
    </row>
    <row r="120" spans="2:3" ht="20.100000000000001" customHeight="1" x14ac:dyDescent="0.2">
      <c r="B120" s="67">
        <v>2</v>
      </c>
      <c r="C120" s="89" t="s">
        <v>137</v>
      </c>
    </row>
    <row r="121" spans="2:3" ht="20.100000000000001" customHeight="1" x14ac:dyDescent="0.2">
      <c r="B121" s="67">
        <v>1</v>
      </c>
      <c r="C121" s="89" t="s">
        <v>138</v>
      </c>
    </row>
    <row r="122" spans="2:3" ht="20.100000000000001" customHeight="1" x14ac:dyDescent="0.2">
      <c r="B122" s="67">
        <v>2</v>
      </c>
      <c r="C122" s="89" t="s">
        <v>139</v>
      </c>
    </row>
    <row r="123" spans="2:3" ht="20.100000000000001" customHeight="1" x14ac:dyDescent="0.2">
      <c r="B123" s="67">
        <v>1</v>
      </c>
      <c r="C123" s="89" t="s">
        <v>140</v>
      </c>
    </row>
    <row r="124" spans="2:3" ht="20.100000000000001" customHeight="1" x14ac:dyDescent="0.2">
      <c r="B124" s="67">
        <v>1</v>
      </c>
      <c r="C124" s="89" t="s">
        <v>141</v>
      </c>
    </row>
    <row r="125" spans="2:3" ht="20.100000000000001" customHeight="1" x14ac:dyDescent="0.2">
      <c r="B125" s="67">
        <v>2</v>
      </c>
      <c r="C125" s="89" t="s">
        <v>142</v>
      </c>
    </row>
    <row r="126" spans="2:3" ht="20.100000000000001" customHeight="1" x14ac:dyDescent="0.2">
      <c r="B126" s="67">
        <v>1</v>
      </c>
      <c r="C126" s="89" t="s">
        <v>143</v>
      </c>
    </row>
    <row r="127" spans="2:3" ht="20.100000000000001" customHeight="1" x14ac:dyDescent="0.2">
      <c r="B127" s="67">
        <v>1</v>
      </c>
      <c r="C127" s="89" t="s">
        <v>144</v>
      </c>
    </row>
    <row r="128" spans="2:3" ht="20.100000000000001" customHeight="1" x14ac:dyDescent="0.2">
      <c r="B128" s="67">
        <v>1</v>
      </c>
      <c r="C128" s="89" t="s">
        <v>145</v>
      </c>
    </row>
    <row r="129" spans="2:3" ht="20.100000000000001" customHeight="1" x14ac:dyDescent="0.2">
      <c r="B129" s="67">
        <v>1</v>
      </c>
      <c r="C129" s="89" t="s">
        <v>146</v>
      </c>
    </row>
    <row r="130" spans="2:3" ht="20.100000000000001" customHeight="1" x14ac:dyDescent="0.2">
      <c r="B130" s="67">
        <v>1</v>
      </c>
      <c r="C130" s="89" t="s">
        <v>147</v>
      </c>
    </row>
    <row r="131" spans="2:3" ht="20.100000000000001" customHeight="1" x14ac:dyDescent="0.2">
      <c r="B131" s="67">
        <v>1</v>
      </c>
      <c r="C131" s="89" t="s">
        <v>148</v>
      </c>
    </row>
    <row r="132" spans="2:3" ht="20.100000000000001" customHeight="1" x14ac:dyDescent="0.2">
      <c r="B132" s="67">
        <v>1</v>
      </c>
      <c r="C132" s="89" t="s">
        <v>149</v>
      </c>
    </row>
    <row r="133" spans="2:3" ht="20.100000000000001" customHeight="1" x14ac:dyDescent="0.2">
      <c r="B133" s="67">
        <v>1</v>
      </c>
      <c r="C133" s="89" t="s">
        <v>150</v>
      </c>
    </row>
    <row r="134" spans="2:3" ht="20.100000000000001" customHeight="1" x14ac:dyDescent="0.2">
      <c r="B134" s="67">
        <v>1</v>
      </c>
      <c r="C134" s="89" t="s">
        <v>150</v>
      </c>
    </row>
    <row r="135" spans="2:3" ht="20.100000000000001" customHeight="1" x14ac:dyDescent="0.2">
      <c r="B135" s="67">
        <v>1</v>
      </c>
      <c r="C135" s="89" t="s">
        <v>151</v>
      </c>
    </row>
    <row r="136" spans="2:3" ht="20.100000000000001" customHeight="1" x14ac:dyDescent="0.25">
      <c r="B136" s="90">
        <f>SUM(B118:B135)</f>
        <v>23</v>
      </c>
      <c r="C136" s="89"/>
    </row>
    <row r="138" spans="2:3" ht="20.100000000000001" customHeight="1" x14ac:dyDescent="0.2">
      <c r="B138" s="52">
        <v>1</v>
      </c>
      <c r="C138" s="78" t="s">
        <v>152</v>
      </c>
    </row>
    <row r="139" spans="2:3" ht="20.100000000000001" customHeight="1" x14ac:dyDescent="0.2">
      <c r="B139" s="52">
        <v>1</v>
      </c>
      <c r="C139" s="78" t="s">
        <v>153</v>
      </c>
    </row>
    <row r="140" spans="2:3" ht="20.100000000000001" customHeight="1" x14ac:dyDescent="0.2">
      <c r="B140" s="52">
        <v>3</v>
      </c>
      <c r="C140" s="78" t="s">
        <v>154</v>
      </c>
    </row>
    <row r="141" spans="2:3" ht="20.100000000000001" customHeight="1" x14ac:dyDescent="0.2">
      <c r="B141" s="52">
        <v>1</v>
      </c>
      <c r="C141" s="78" t="s">
        <v>155</v>
      </c>
    </row>
    <row r="142" spans="2:3" ht="20.100000000000001" customHeight="1" x14ac:dyDescent="0.2">
      <c r="B142" s="52">
        <v>2</v>
      </c>
      <c r="C142" s="78" t="s">
        <v>156</v>
      </c>
    </row>
    <row r="143" spans="2:3" ht="20.100000000000001" customHeight="1" x14ac:dyDescent="0.25">
      <c r="B143" s="74">
        <f>SUM(B138:B142)</f>
        <v>8</v>
      </c>
      <c r="C143" s="78"/>
    </row>
    <row r="147" spans="1:3" ht="20.100000000000001" customHeight="1" thickBot="1" x14ac:dyDescent="0.25">
      <c r="A147" s="1" t="s">
        <v>157</v>
      </c>
      <c r="B147" s="47"/>
      <c r="C147" s="91"/>
    </row>
    <row r="148" spans="1:3" ht="20.100000000000001" customHeight="1" x14ac:dyDescent="0.2">
      <c r="B148" s="47"/>
      <c r="C148" s="47"/>
    </row>
    <row r="149" spans="1:3" ht="20.100000000000001" customHeight="1" x14ac:dyDescent="0.2">
      <c r="B149" s="47"/>
      <c r="C149" s="47"/>
    </row>
    <row r="150" spans="1:3" ht="20.100000000000001" customHeight="1" thickBot="1" x14ac:dyDescent="0.25">
      <c r="A150" s="1" t="s">
        <v>158</v>
      </c>
      <c r="B150" s="47"/>
      <c r="C150" s="91"/>
    </row>
    <row r="151" spans="1:3" ht="20.100000000000001" customHeight="1" x14ac:dyDescent="0.2">
      <c r="B151" s="47"/>
      <c r="C151" s="47"/>
    </row>
    <row r="153" spans="1:3" ht="20.100000000000001" customHeight="1" thickBot="1" x14ac:dyDescent="0.25">
      <c r="A153" s="1" t="s">
        <v>159</v>
      </c>
      <c r="C153" s="92"/>
    </row>
    <row r="156" spans="1:3" ht="20.100000000000001" customHeight="1" thickBot="1" x14ac:dyDescent="0.25">
      <c r="A156" s="1" t="s">
        <v>160</v>
      </c>
      <c r="C156" s="92"/>
    </row>
    <row r="159" spans="1:3" ht="20.100000000000001" customHeight="1" thickBot="1" x14ac:dyDescent="0.25">
      <c r="A159" s="1" t="s">
        <v>161</v>
      </c>
      <c r="C159" s="9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2023-05-19T18:20:37Z</cp:lastPrinted>
  <dcterms:created xsi:type="dcterms:W3CDTF">2023-05-19T17:34:37Z</dcterms:created>
  <dcterms:modified xsi:type="dcterms:W3CDTF">2023-05-19T18:21:54Z</dcterms:modified>
</cp:coreProperties>
</file>