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UÑOZ\"/>
    </mc:Choice>
  </mc:AlternateContent>
  <xr:revisionPtr revIDLastSave="0" documentId="13_ncr:1_{6A91FE3D-4DA3-4193-AAB8-64346219FDD0}" xr6:coauthVersionLast="47" xr6:coauthVersionMax="47" xr10:uidLastSave="{00000000-0000-0000-0000-000000000000}"/>
  <bookViews>
    <workbookView xWindow="-120" yWindow="-120" windowWidth="24240" windowHeight="13140" xr2:uid="{B92DDE3E-72BE-4853-B91C-6AFA0F08E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0" i="1" l="1"/>
  <c r="D144" i="1"/>
  <c r="B247" i="1"/>
  <c r="B209" i="1"/>
  <c r="B180" i="1"/>
  <c r="B158" i="1"/>
  <c r="D133" i="1"/>
  <c r="D138" i="1" s="1"/>
  <c r="D97" i="1"/>
  <c r="D81" i="1"/>
  <c r="D76" i="1"/>
  <c r="D71" i="1"/>
  <c r="D63" i="1"/>
  <c r="D55" i="1"/>
  <c r="D47" i="1"/>
  <c r="D38" i="1"/>
  <c r="D30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A4B57341-D0F1-47EE-9941-6FC04D4A9D3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86CA1AD3-C7CE-4198-BA02-B7961816F15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867794F-7A8C-4105-B642-B58813E0000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C9E952A7-4ECC-4AA0-B0AB-F42FDD8A072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<sst xmlns="http://schemas.openxmlformats.org/spreadsheetml/2006/main" count="466" uniqueCount="435">
  <si>
    <t>REGISTRO DE NOTA DE ENTREGA</t>
  </si>
  <si>
    <t>Código: R-ORT-02</t>
  </si>
  <si>
    <t>VERSION: 01</t>
  </si>
  <si>
    <t>ANEXO AL PROCEDIMIENTO DE DESPACHO</t>
  </si>
  <si>
    <t>Fecha de elaboración: 22/02/2023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</si>
  <si>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</si>
  <si>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</si>
  <si>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</si>
  <si>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</si>
  <si>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</si>
  <si>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</si>
  <si>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</si>
  <si>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</si>
  <si>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</si>
  <si>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</si>
  <si>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</si>
  <si>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</si>
  <si>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</si>
  <si>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</si>
  <si>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</si>
  <si>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</si>
  <si>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</si>
  <si>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</si>
  <si>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</si>
  <si>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</si>
  <si>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</si>
  <si>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</si>
  <si>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</si>
  <si>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</si>
  <si>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</si>
  <si>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</si>
  <si>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</si>
  <si>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</si>
  <si>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</si>
  <si>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</si>
  <si>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</si>
  <si>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</si>
  <si>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</si>
  <si>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K200709304</t>
  </si>
  <si>
    <t xml:space="preserve">CLAVO FEMUR EXPERT  9*380mm DER TIT. </t>
  </si>
  <si>
    <t>070932400</t>
  </si>
  <si>
    <t>B2101723</t>
  </si>
  <si>
    <t xml:space="preserve">CLAVO FEMUR EXPERT  9*400mm DER TIT. </t>
  </si>
  <si>
    <t>070932420</t>
  </si>
  <si>
    <t>A2101210</t>
  </si>
  <si>
    <t xml:space="preserve">CLAVO FEMUR EXPERT  9*420mm DER TIT. </t>
  </si>
  <si>
    <t>070931300</t>
  </si>
  <si>
    <t>A190709302</t>
  </si>
  <si>
    <t xml:space="preserve">CLAVO FEMUR EXPERT  9*300mm IZQ TIT. </t>
  </si>
  <si>
    <t>070931320</t>
  </si>
  <si>
    <t>C2101978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</si>
  <si>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</si>
  <si>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</si>
  <si>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</si>
  <si>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</si>
  <si>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</si>
  <si>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M2234126</t>
  </si>
  <si>
    <t xml:space="preserve">CLAVO FEMUR EXPERT  9*360mm IZQ TIT. </t>
  </si>
  <si>
    <t>070931380</t>
  </si>
  <si>
    <t>M2234107</t>
  </si>
  <si>
    <t xml:space="preserve">CLAVO FEMUR EXPERT  9*380mm IZQ TIT. </t>
  </si>
  <si>
    <t>070931400</t>
  </si>
  <si>
    <t>B2101740</t>
  </si>
  <si>
    <t xml:space="preserve">CLAVO FEMUR EXPERT  9*400mm IZQ TIT. </t>
  </si>
  <si>
    <t>070931420</t>
  </si>
  <si>
    <t>1409070935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</si>
  <si>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</si>
  <si>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</si>
  <si>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</si>
  <si>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</si>
  <si>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</si>
  <si>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</si>
  <si>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</si>
  <si>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</si>
  <si>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</si>
  <si>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</si>
  <si>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</si>
  <si>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</si>
  <si>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</si>
  <si>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</si>
  <si>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C2101977</t>
  </si>
  <si>
    <t xml:space="preserve">CLAVO FEMUR EXPERT 10*380mm DER TIT. </t>
  </si>
  <si>
    <t>070942400</t>
  </si>
  <si>
    <t>M2234137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</si>
  <si>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</si>
  <si>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</si>
  <si>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</si>
  <si>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</si>
  <si>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</si>
  <si>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</si>
  <si>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</si>
  <si>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</si>
  <si>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</si>
  <si>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</si>
  <si>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</si>
  <si>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G200709411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</si>
  <si>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</si>
  <si>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</si>
  <si>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</si>
  <si>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</si>
  <si>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</si>
  <si>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</si>
  <si>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</si>
  <si>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</si>
  <si>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J200709428</t>
  </si>
  <si>
    <t xml:space="preserve">CLAVO FEMUR EXPERT 10*380mm IZQ TIT. </t>
  </si>
  <si>
    <t>070941400</t>
  </si>
  <si>
    <t>J200709401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</si>
  <si>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</si>
  <si>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</si>
  <si>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</si>
  <si>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</si>
  <si>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</si>
  <si>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H180709504</t>
  </si>
  <si>
    <t xml:space="preserve">CLAVO FEMUR EXPERT 11*300mm DER TIT. </t>
  </si>
  <si>
    <t>070952320</t>
  </si>
  <si>
    <t xml:space="preserve">J200709505 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</si>
  <si>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</si>
  <si>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</si>
  <si>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</si>
  <si>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</si>
  <si>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</si>
  <si>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</si>
  <si>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</si>
  <si>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</si>
  <si>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M2234110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</si>
  <si>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</si>
  <si>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</si>
  <si>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</si>
  <si>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</si>
  <si>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</si>
  <si>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H2107155</t>
  </si>
  <si>
    <t xml:space="preserve">CLAVO FEMUR EXPERT 11*420mm DER TIT. </t>
  </si>
  <si>
    <t>070951300</t>
  </si>
  <si>
    <t>E190709508</t>
  </si>
  <si>
    <t xml:space="preserve">CLAVO FEMUR EXPERT 11*300mm IZQ TIT. </t>
  </si>
  <si>
    <t>070951320</t>
  </si>
  <si>
    <t>F200709501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</si>
  <si>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</si>
  <si>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</si>
  <si>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</si>
  <si>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</si>
  <si>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</si>
  <si>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</si>
  <si>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</si>
  <si>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</si>
  <si>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D200709513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</si>
  <si>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</si>
  <si>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</si>
  <si>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</si>
  <si>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</si>
  <si>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</si>
  <si>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A190709504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</si>
  <si>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</si>
  <si>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</si>
  <si>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</si>
  <si>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</si>
  <si>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</si>
  <si>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</si>
  <si>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</si>
  <si>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</si>
  <si>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</si>
  <si>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</si>
  <si>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</si>
  <si>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J2105576</t>
  </si>
  <si>
    <t xml:space="preserve">CLAVO FEMUR EXPERT 12*360mm IZQ TIT. </t>
  </si>
  <si>
    <t>070961380</t>
  </si>
  <si>
    <t>J2105539</t>
  </si>
  <si>
    <t xml:space="preserve">CLAVO FEMUR EXPERT 12*380mm IZQ TIT. </t>
  </si>
  <si>
    <t>070961400</t>
  </si>
  <si>
    <t>200709524</t>
  </si>
  <si>
    <t xml:space="preserve">CLAVO FEMUR EXPERT 12*400mm IZQ TIT. </t>
  </si>
  <si>
    <t>070961420</t>
  </si>
  <si>
    <t>J2105544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</si>
  <si>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</si>
  <si>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</si>
  <si>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</si>
  <si>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</si>
  <si>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</si>
  <si>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</si>
  <si>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</si>
  <si>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</si>
  <si>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</si>
  <si>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</si>
  <si>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</si>
  <si>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</si>
  <si>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</si>
  <si>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</si>
  <si>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</si>
  <si>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</si>
  <si>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</si>
  <si>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</si>
  <si>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A2200105</t>
  </si>
  <si>
    <t xml:space="preserve">TORNILLO DE CUELLO FEMORAL EXPERT 6.9*85mm TITANIO </t>
  </si>
  <si>
    <t>G2100244</t>
  </si>
  <si>
    <t>071220090</t>
  </si>
  <si>
    <t>J200712203</t>
  </si>
  <si>
    <t xml:space="preserve">TORNILLO DE CUELLO FEMORAL EXPERT 6.9*90mm TITANIO </t>
  </si>
  <si>
    <t>071220095</t>
  </si>
  <si>
    <t>M2105011</t>
  </si>
  <si>
    <t xml:space="preserve">TORNILLO DE CUELLO FEMORAL EXPERT 6.9*95mm TITANIO </t>
  </si>
  <si>
    <t>H2107268</t>
  </si>
  <si>
    <t>071220100</t>
  </si>
  <si>
    <t>C2105000</t>
  </si>
  <si>
    <t xml:space="preserve">TORNILLO DE CUELLO FEMORAL EXPERT 6.9*100mm TITANIO </t>
  </si>
  <si>
    <t>H200712207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</si>
  <si>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</si>
  <si>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</si>
  <si>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</si>
  <si>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</si>
  <si>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</si>
  <si>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</si>
  <si>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</si>
  <si>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</si>
  <si>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</si>
  <si>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</si>
  <si>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</si>
  <si>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</si>
  <si>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</si>
  <si>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</si>
  <si>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</si>
  <si>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</si>
  <si>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</si>
  <si>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</si>
  <si>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J2103345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</si>
  <si>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</si>
  <si>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</si>
  <si>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</si>
  <si>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</si>
  <si>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</si>
  <si>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</si>
  <si>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</si>
  <si>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</si>
  <si>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K2100627</t>
  </si>
  <si>
    <t>TORNILLO DE BLOQUEO FEMUR EXPERT  4.9*40mm TITANIO</t>
  </si>
  <si>
    <t>071210042</t>
  </si>
  <si>
    <t>A2102811</t>
  </si>
  <si>
    <t>TORNILLO DE BLOQUEO FEMUR EXPERT  4.9*42mm TITANIO</t>
  </si>
  <si>
    <t>F2201604</t>
  </si>
  <si>
    <t>071210044</t>
  </si>
  <si>
    <t>F2201560</t>
  </si>
  <si>
    <t>TORNILLO DE BLOQUEO FEMUR EXPERT  4.9*44mm TITANIO</t>
  </si>
  <si>
    <t>071210046</t>
  </si>
  <si>
    <t>J2102270</t>
  </si>
  <si>
    <t>TORNILLO DE BLOQUEO FEMUR EXPERT  4.9*46mm TITANIO</t>
  </si>
  <si>
    <t>G2201575</t>
  </si>
  <si>
    <t>071210048</t>
  </si>
  <si>
    <t>C2207624</t>
  </si>
  <si>
    <t>TORNILLO DE BLOQUEO FEMUR EXPERT  4.9*48mm TITANIO</t>
  </si>
  <si>
    <t>071210050</t>
  </si>
  <si>
    <t>L2105989</t>
  </si>
  <si>
    <t>TORNILLO DE BLOQUEO FEMUR EXPERT  4.9*50mm TITANIO</t>
  </si>
  <si>
    <t>071210052</t>
  </si>
  <si>
    <t>L2007121J2</t>
  </si>
  <si>
    <t>TORNILLO DE BLOQUEO FEMUR EXPERT  4.9*52mm TITANIO</t>
  </si>
  <si>
    <t xml:space="preserve">B2208153 </t>
  </si>
  <si>
    <t>071210054</t>
  </si>
  <si>
    <t>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</si>
  <si>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</si>
  <si>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</si>
  <si>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</si>
  <si>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</si>
  <si>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</si>
  <si>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</si>
  <si>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</si>
  <si>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</si>
  <si>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</si>
  <si>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</si>
  <si>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</si>
  <si>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</si>
  <si>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</si>
  <si>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</si>
  <si>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</si>
  <si>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</si>
  <si>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</si>
  <si>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</si>
  <si>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</si>
  <si>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</si>
  <si>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</si>
  <si>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</si>
  <si>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</si>
  <si>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</si>
  <si>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</si>
  <si>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</si>
  <si>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200712112</t>
  </si>
  <si>
    <t>TORNILLO DE BLOQUEO FEMUR EXPERT  4.9*72mm TITANIO</t>
  </si>
  <si>
    <t>M200712112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</si>
  <si>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</si>
  <si>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</si>
  <si>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</si>
  <si>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</si>
  <si>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</si>
  <si>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</si>
  <si>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</si>
  <si>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</si>
  <si>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</si>
  <si>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</si>
  <si>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</si>
  <si>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</si>
  <si>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B2100898</t>
  </si>
  <si>
    <t>071210085</t>
  </si>
  <si>
    <t>190712125</t>
  </si>
  <si>
    <t>TORNILLO DE BLOQUEO FEMUR EXPERT  4.9*85mm TITANIO</t>
  </si>
  <si>
    <t>B190712127</t>
  </si>
  <si>
    <t>INSTRUMENTAL CLAVO EXPERT  FEMUR # 1</t>
  </si>
  <si>
    <t>CANTIDAD</t>
  </si>
  <si>
    <t>DESCRIPCION</t>
  </si>
  <si>
    <t>BANDEJA SUPERIOR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</si>
  <si>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</si>
  <si>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</si>
  <si>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</si>
  <si>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</si>
  <si>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</si>
  <si>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</si>
  <si>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</si>
  <si>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</si>
  <si>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</si>
  <si>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</si>
  <si>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</si>
  <si>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</si>
  <si>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</si>
  <si>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</si>
  <si>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</si>
  <si>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</si>
  <si>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</si>
  <si>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</si>
  <si>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</si>
  <si>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</si>
  <si>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</si>
  <si>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</si>
  <si>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</si>
  <si>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</si>
  <si>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</si>
  <si>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</si>
  <si>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</si>
  <si>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</si>
  <si>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</si>
  <si>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</si>
  <si>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</si>
  <si>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</si>
  <si>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</si>
  <si>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</si>
  <si>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</si>
  <si>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</si>
  <si>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</si>
  <si>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</si>
  <si>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</si>
  <si>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</si>
  <si>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</si>
  <si>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</si>
  <si>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</si>
  <si>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</si>
  <si>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</si>
  <si>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</si>
  <si>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</si>
  <si>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</si>
  <si>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</si>
  <si>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</si>
  <si>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</si>
  <si>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</si>
  <si>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</si>
  <si>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</si>
  <si>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</si>
  <si>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</si>
  <si>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>ADAPTADORES ANCLAJE RAPIDO</t>
  </si>
  <si>
    <t xml:space="preserve">LLAVE JACOBS </t>
  </si>
  <si>
    <t xml:space="preserve">PROTECTOR DE BATERIAS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</si>
  <si>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</si>
  <si>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</si>
  <si>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</si>
  <si>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</si>
  <si>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</si>
  <si>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</si>
  <si>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</si>
  <si>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</si>
  <si>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</si>
  <si>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</si>
  <si>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</si>
  <si>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</si>
  <si>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</si>
  <si>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</si>
  <si>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CLINICA MUÑOZ</t>
  </si>
  <si>
    <t>QUEVEDO</t>
  </si>
  <si>
    <t>INQ</t>
  </si>
  <si>
    <t>DR. FRANKLIN ANDRAGO</t>
  </si>
  <si>
    <t>10:00AM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</si>
  <si>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</si>
  <si>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</si>
  <si>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</si>
  <si>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</si>
  <si>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</si>
  <si>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</si>
  <si>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COOP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</si>
  <si>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</si>
  <si>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</si>
  <si>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</si>
  <si>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</si>
  <si>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</si>
  <si>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</si>
  <si>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</si>
  <si>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</si>
  <si>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ATORNILLADOR MANGO TORQUE NEGRO</t>
  </si>
  <si>
    <t>MARTILLO MACIZO</t>
  </si>
  <si>
    <t>PINZAS REDUCTORAS CLAN DE LAYNE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</si>
  <si>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</si>
  <si>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</si>
  <si>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</si>
  <si>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</si>
  <si>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</si>
  <si>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</si>
  <si>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</si>
  <si>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</si>
  <si>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</si>
  <si>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</si>
  <si>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</si>
  <si>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</si>
  <si>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</si>
  <si>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</si>
  <si>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</si>
  <si>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</si>
  <si>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</si>
  <si>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</si>
  <si>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</si>
  <si>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</si>
  <si>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</si>
  <si>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</si>
  <si>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</si>
  <si>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1</t>
  </si>
  <si>
    <t>CORTADOR</t>
  </si>
  <si>
    <t>PLAYO RECTO</t>
  </si>
  <si>
    <t>PLAYO CURVO</t>
  </si>
  <si>
    <t>PORTA ALAMBRE</t>
  </si>
  <si>
    <t>BROCAS</t>
  </si>
  <si>
    <t>MOTOR NEGRO # 1</t>
  </si>
  <si>
    <t>BATERIAS AUXEIN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</si>
</sst>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7" formatCode="_ &quot;$&quot;* #,##0.00_ ;_ &quot;$&quot;* \-#,##0.00_ ;_ &quot;$&quot;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7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0" xfId="1" applyFont="1"/>
    <xf numFmtId="0" fontId="9" fillId="0" borderId="0" xfId="0" applyFont="1"/>
    <xf numFmtId="0" fontId="10" fillId="3" borderId="0" xfId="0" applyFont="1" applyFill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3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3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1" fillId="0" borderId="13" xfId="0" applyFont="1" applyBorder="1" applyAlignment="1">
      <alignment vertical="center"/>
    </xf>
    <xf numFmtId="49" fontId="11" fillId="2" borderId="13" xfId="0" applyNumberFormat="1" applyFont="1" applyFill="1" applyBorder="1" applyAlignment="1">
      <alignment horizontal="left" vertical="center"/>
    </xf>
    <xf numFmtId="0" fontId="11" fillId="0" borderId="13" xfId="0" applyFont="1" applyBorder="1" applyAlignment="1">
      <alignment vertical="center" wrapText="1"/>
    </xf>
    <xf numFmtId="165" fontId="11" fillId="0" borderId="13" xfId="0" applyNumberFormat="1" applyFont="1" applyBorder="1" applyAlignment="1">
      <alignment horizontal="left" vertical="center"/>
    </xf>
    <xf numFmtId="20" fontId="11" fillId="0" borderId="13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3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3" fillId="4" borderId="13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/>
    </xf>
    <xf numFmtId="2" fontId="15" fillId="2" borderId="15" xfId="0" applyNumberFormat="1" applyFont="1" applyFill="1" applyBorder="1" applyAlignment="1">
      <alignment horizontal="center"/>
    </xf>
    <xf numFmtId="49" fontId="15" fillId="0" borderId="13" xfId="0" applyNumberFormat="1" applyFont="1" applyBorder="1" applyAlignment="1">
      <alignment horizontal="left"/>
    </xf>
    <xf numFmtId="0" fontId="16" fillId="2" borderId="13" xfId="0" applyFont="1" applyFill="1" applyBorder="1" applyAlignment="1">
      <alignment horizontal="center"/>
    </xf>
    <xf numFmtId="0" fontId="2" fillId="2" borderId="13" xfId="0" applyFont="1" applyFill="1" applyBorder="1"/>
    <xf numFmtId="0" fontId="2" fillId="0" borderId="0" xfId="0" applyFont="1" applyAlignment="1">
      <alignment horizontal="center" readingOrder="1"/>
    </xf>
    <xf numFmtId="49" fontId="15" fillId="5" borderId="13" xfId="0" applyNumberFormat="1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49" fontId="15" fillId="2" borderId="13" xfId="0" applyNumberFormat="1" applyFont="1" applyFill="1" applyBorder="1" applyAlignment="1">
      <alignment horizontal="left"/>
    </xf>
    <xf numFmtId="49" fontId="15" fillId="5" borderId="13" xfId="0" applyNumberFormat="1" applyFont="1" applyFill="1" applyBorder="1" applyAlignment="1">
      <alignment horizontal="left"/>
    </xf>
    <xf numFmtId="49" fontId="15" fillId="5" borderId="15" xfId="0" applyNumberFormat="1" applyFont="1" applyFill="1" applyBorder="1" applyAlignment="1">
      <alignment horizontal="center"/>
    </xf>
    <xf numFmtId="49" fontId="15" fillId="2" borderId="15" xfId="0" applyNumberFormat="1" applyFont="1" applyFill="1" applyBorder="1" applyAlignment="1">
      <alignment horizontal="center"/>
    </xf>
    <xf numFmtId="2" fontId="16" fillId="2" borderId="15" xfId="0" applyNumberFormat="1" applyFont="1" applyFill="1" applyBorder="1" applyAlignment="1">
      <alignment horizontal="center"/>
    </xf>
    <xf numFmtId="0" fontId="16" fillId="5" borderId="13" xfId="0" applyFont="1" applyFill="1" applyBorder="1"/>
    <xf numFmtId="0" fontId="16" fillId="0" borderId="13" xfId="0" applyFont="1" applyBorder="1" applyAlignment="1">
      <alignment horizontal="center"/>
    </xf>
    <xf numFmtId="0" fontId="15" fillId="2" borderId="13" xfId="0" applyFont="1" applyFill="1" applyBorder="1" applyAlignment="1">
      <alignment horizontal="left"/>
    </xf>
    <xf numFmtId="0" fontId="16" fillId="2" borderId="13" xfId="0" applyFont="1" applyFill="1" applyBorder="1"/>
    <xf numFmtId="0" fontId="15" fillId="5" borderId="13" xfId="0" applyFont="1" applyFill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2" fillId="2" borderId="0" xfId="0" applyFont="1" applyFill="1"/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6" fillId="0" borderId="0" xfId="0" applyFont="1"/>
    <xf numFmtId="49" fontId="3" fillId="2" borderId="13" xfId="0" applyNumberFormat="1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2" borderId="13" xfId="0" applyFont="1" applyFill="1" applyBorder="1" applyAlignment="1">
      <alignment horizontal="left"/>
    </xf>
    <xf numFmtId="0" fontId="16" fillId="0" borderId="13" xfId="0" applyFont="1" applyBorder="1" applyAlignment="1">
      <alignment horizontal="left" readingOrder="1"/>
    </xf>
    <xf numFmtId="0" fontId="3" fillId="0" borderId="13" xfId="0" applyFont="1" applyBorder="1" applyAlignment="1">
      <alignment horizontal="center"/>
    </xf>
    <xf numFmtId="0" fontId="15" fillId="0" borderId="13" xfId="0" applyFont="1" applyBorder="1" applyAlignment="1">
      <alignment horizontal="left"/>
    </xf>
    <xf numFmtId="0" fontId="15" fillId="0" borderId="13" xfId="0" applyFont="1" applyBorder="1"/>
    <xf numFmtId="0" fontId="15" fillId="0" borderId="13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16" xfId="0" applyFont="1" applyBorder="1"/>
    <xf numFmtId="0" fontId="3" fillId="0" borderId="0" xfId="0" applyFont="1" applyAlignment="1">
      <alignment horizontal="center"/>
    </xf>
    <xf numFmtId="1" fontId="17" fillId="0" borderId="13" xfId="0" applyNumberFormat="1" applyFont="1" applyBorder="1" applyAlignment="1">
      <alignment horizontal="center"/>
    </xf>
    <xf numFmtId="1" fontId="16" fillId="0" borderId="13" xfId="0" applyNumberFormat="1" applyFont="1" applyBorder="1" applyAlignment="1">
      <alignment horizontal="center"/>
    </xf>
    <xf numFmtId="0" fontId="16" fillId="0" borderId="13" xfId="0" applyFont="1" applyBorder="1" applyAlignment="1" applyProtection="1">
      <alignment readingOrder="1"/>
      <protection locked="0"/>
    </xf>
    <xf numFmtId="1" fontId="3" fillId="0" borderId="13" xfId="0" applyNumberFormat="1" applyFont="1" applyBorder="1" applyAlignment="1">
      <alignment horizontal="center"/>
    </xf>
    <xf numFmtId="49" fontId="16" fillId="0" borderId="13" xfId="0" applyNumberFormat="1" applyFont="1" applyBorder="1" applyAlignment="1">
      <alignment horizontal="center"/>
    </xf>
    <xf numFmtId="0" fontId="16" fillId="0" borderId="13" xfId="0" applyFont="1" applyBorder="1" applyAlignment="1">
      <alignment horizontal="left"/>
    </xf>
    <xf numFmtId="0" fontId="13" fillId="0" borderId="13" xfId="0" applyFont="1" applyBorder="1" applyAlignment="1">
      <alignment horizontal="center" vertical="center"/>
    </xf>
    <xf numFmtId="17" fontId="0" fillId="5" borderId="13" xfId="0" applyNumberFormat="1" applyFill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1" fontId="15" fillId="5" borderId="13" xfId="0" applyNumberFormat="1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5" fillId="0" borderId="13" xfId="1" applyFont="1" applyBorder="1" applyAlignment="1">
      <alignment horizontal="left"/>
    </xf>
  </cellXfs>
  <cellStyles count="3">
    <cellStyle name="Moneda 2" xfId="2" xr:uid="{D232B2D0-A1B3-4BB3-A148-5A1E60851160}"/>
    <cellStyle name="Normal" xfId="0" builtinId="0"/>
    <cellStyle name="Normal 2" xfId="1" xr:uid="{6223B7B9-4EA9-46ED-BC49-97FBBB02E5E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1033722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E7551A7-5B97-4A18-AAB1-CF30A1325B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33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AF9B-DE82-44C6-92DD-60E81DD2D6FA}">
  <dimension ref="A1:F277"/>
  <sheetViews>
    <sheetView tabSelected="1" topLeftCell="A4" workbookViewId="0">
      <selection activeCell="H15" sqref="H15"/>
    </sheetView>
  </sheetViews>
  <sheetFormatPr baseColWidth="10" defaultColWidth="11.42578125" defaultRowHeight="24.95" customHeight="1" x14ac:dyDescent="0.25"/>
  <cols>
    <col min="1" max="1" width="19.5703125" style="1" customWidth="1"/>
    <col min="2" max="2" width="21.5703125" style="2" customWidth="1"/>
    <col min="3" max="3" width="72.5703125" style="3" customWidth="1"/>
    <col min="4" max="4" width="17.85546875" style="3" customWidth="1"/>
    <col min="5" max="5" width="22.7109375" style="3" customWidth="1"/>
    <col min="6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1" spans="1:6" ht="24.95" customHeight="1" thickBot="1" x14ac:dyDescent="0.3"/>
    <row r="2" spans="1:6" ht="24.95" customHeight="1" thickBot="1" x14ac:dyDescent="0.3">
      <c r="A2" s="4"/>
      <c r="B2" s="5"/>
      <c r="C2" s="6" t="s">
        <v>0</v>
      </c>
      <c r="D2" s="7" t="s">
        <v>1</v>
      </c>
      <c r="E2" s="8"/>
    </row>
    <row r="3" spans="1:6" ht="24.95" customHeight="1" thickBot="1" x14ac:dyDescent="0.3">
      <c r="A3" s="9"/>
      <c r="B3" s="10"/>
      <c r="C3" s="11"/>
      <c r="D3" s="12" t="s">
        <v>2</v>
      </c>
      <c r="E3" s="13"/>
    </row>
    <row r="4" spans="1:6" ht="24.95" customHeight="1" thickBot="1" x14ac:dyDescent="0.3">
      <c r="A4" s="14"/>
      <c r="B4" s="15"/>
      <c r="C4" s="16" t="s">
        <v>3</v>
      </c>
      <c r="D4" s="17" t="s">
        <v>4</v>
      </c>
      <c r="E4" s="18"/>
    </row>
    <row r="5" spans="1:6" s="20" customFormat="1" ht="24.95" customHeight="1" x14ac:dyDescent="0.25">
      <c r="A5" s="19"/>
      <c r="B5" s="19"/>
      <c r="C5" s="19"/>
      <c r="D5" s="19"/>
      <c r="E5" s="19"/>
    </row>
    <row r="6" spans="1:6" s="20" customFormat="1" ht="24.95" customHeight="1" x14ac:dyDescent="0.25">
      <c r="A6" s="21" t="s">
        <v>5</v>
      </c>
      <c r="B6" s="21"/>
      <c r="C6" s="32">
        <f ca="1">NOW()</f>
        <v>45283.692395833335</v>
      </c>
      <c r="D6" s="21" t="s">
        <v>6</v>
      </c>
      <c r="E6" s="22">
        <v>20231201883</v>
      </c>
    </row>
    <row r="7" spans="1:6" s="20" customFormat="1" ht="24.95" customHeight="1" x14ac:dyDescent="0.25">
      <c r="A7" s="23"/>
      <c r="B7" s="23"/>
      <c r="C7" s="23"/>
      <c r="D7" s="23"/>
      <c r="E7" s="23"/>
      <c r="F7" s="1"/>
    </row>
    <row r="8" spans="1:6" ht="28.5" customHeight="1" x14ac:dyDescent="0.25">
      <c r="A8" s="21" t="s">
        <v>7</v>
      </c>
      <c r="B8" s="21"/>
      <c r="C8" s="24" t="s">
        <v>381</v>
      </c>
      <c r="D8" s="25" t="s">
        <v>8</v>
      </c>
      <c r="E8" s="26"/>
    </row>
    <row r="9" spans="1:6" ht="24.95" customHeight="1" x14ac:dyDescent="0.25">
      <c r="A9" s="23"/>
      <c r="B9" s="23"/>
      <c r="C9" s="23"/>
      <c r="D9" s="23"/>
      <c r="E9" s="23"/>
    </row>
    <row r="10" spans="1:6" ht="24.95" customHeight="1" x14ac:dyDescent="0.25">
      <c r="A10" s="27" t="s">
        <v>9</v>
      </c>
      <c r="B10" s="28"/>
      <c r="C10" s="29" t="s">
        <v>381</v>
      </c>
      <c r="D10" s="25" t="s">
        <v>10</v>
      </c>
      <c r="E10" s="30" t="s">
        <v>383</v>
      </c>
    </row>
    <row r="11" spans="1:6" ht="22.5" customHeight="1" x14ac:dyDescent="0.25">
      <c r="A11" s="23"/>
      <c r="B11" s="23"/>
      <c r="C11" s="23"/>
      <c r="D11" s="23"/>
      <c r="E11" s="23"/>
    </row>
    <row r="12" spans="1:6" ht="21.75" customHeight="1" x14ac:dyDescent="0.25">
      <c r="A12" s="21" t="s">
        <v>11</v>
      </c>
      <c r="B12" s="21"/>
      <c r="C12" s="31" t="s">
        <v>382</v>
      </c>
      <c r="D12" s="25" t="s">
        <v>12</v>
      </c>
      <c r="E12" s="29" t="s">
        <v>13</v>
      </c>
    </row>
    <row r="13" spans="1:6" ht="24.95" customHeight="1" x14ac:dyDescent="0.25">
      <c r="A13" s="23"/>
      <c r="B13" s="23"/>
      <c r="C13" s="23"/>
      <c r="D13" s="23"/>
      <c r="E13" s="23"/>
    </row>
    <row r="14" spans="1:6" ht="27" customHeight="1" x14ac:dyDescent="0.25">
      <c r="A14" s="21" t="s">
        <v>14</v>
      </c>
      <c r="B14" s="21"/>
      <c r="C14" s="32">
        <v>45284</v>
      </c>
      <c r="D14" s="25" t="s">
        <v>15</v>
      </c>
      <c r="E14" s="33" t="s">
        <v>385</v>
      </c>
    </row>
    <row r="15" spans="1:6" ht="24.95" customHeight="1" x14ac:dyDescent="0.25">
      <c r="A15" s="23"/>
      <c r="B15" s="23"/>
      <c r="C15" s="23"/>
      <c r="D15" s="23"/>
      <c r="E15" s="23"/>
    </row>
    <row r="16" spans="1:6" ht="28.5" customHeight="1" x14ac:dyDescent="0.25">
      <c r="A16" s="21" t="s">
        <v>16</v>
      </c>
      <c r="B16" s="21"/>
      <c r="C16" s="29" t="s">
        <v>384</v>
      </c>
      <c r="D16" s="34"/>
      <c r="E16" s="35"/>
    </row>
    <row r="17" spans="1:5" ht="24.95" customHeight="1" x14ac:dyDescent="0.25">
      <c r="A17" s="23"/>
      <c r="B17" s="23"/>
      <c r="C17" s="23"/>
      <c r="D17" s="23"/>
      <c r="E17" s="23"/>
    </row>
    <row r="18" spans="1:5" ht="21.75" customHeight="1" x14ac:dyDescent="0.25">
      <c r="A18" s="21" t="s">
        <v>17</v>
      </c>
      <c r="B18" s="21"/>
      <c r="C18" s="29"/>
      <c r="D18" s="25" t="s">
        <v>18</v>
      </c>
      <c r="E18" s="33"/>
    </row>
    <row r="19" spans="1:5" ht="22.5" customHeight="1" x14ac:dyDescent="0.25">
      <c r="A19" s="23"/>
      <c r="B19" s="23"/>
      <c r="C19" s="23"/>
      <c r="D19" s="23"/>
      <c r="E19" s="23"/>
    </row>
    <row r="20" spans="1:5" ht="18.75" customHeight="1" x14ac:dyDescent="0.25">
      <c r="A20" s="21" t="s">
        <v>19</v>
      </c>
      <c r="B20" s="21"/>
      <c r="C20" s="36"/>
      <c r="D20" s="37"/>
      <c r="E20" s="38"/>
    </row>
    <row r="21" spans="1:5" ht="21" customHeight="1" x14ac:dyDescent="0.25">
      <c r="A21" s="20"/>
      <c r="B21" s="39"/>
      <c r="C21" s="20"/>
      <c r="D21" s="20"/>
      <c r="E21" s="20"/>
    </row>
    <row r="22" spans="1:5" ht="39" customHeight="1" x14ac:dyDescent="0.25">
      <c r="A22" s="40" t="s">
        <v>20</v>
      </c>
      <c r="B22" s="40" t="s">
        <v>21</v>
      </c>
      <c r="C22" s="40" t="s">
        <v>22</v>
      </c>
      <c r="D22" s="40" t="s">
        <v>23</v>
      </c>
      <c r="E22" s="40" t="s">
        <v>24</v>
      </c>
    </row>
    <row r="23" spans="1:5" s="46" customFormat="1" ht="24.95" customHeight="1" x14ac:dyDescent="0.25">
      <c r="A23" s="41" t="s">
        <v>25</v>
      </c>
      <c r="B23" s="42" t="s">
        <v>26</v>
      </c>
      <c r="C23" s="43" t="s">
        <v>27</v>
      </c>
      <c r="D23" s="44">
        <v>1</v>
      </c>
      <c r="E23" s="45"/>
    </row>
    <row r="24" spans="1:5" s="46" customFormat="1" ht="24.95" customHeight="1" x14ac:dyDescent="0.25">
      <c r="A24" s="41" t="s">
        <v>28</v>
      </c>
      <c r="B24" s="42" t="s">
        <v>29</v>
      </c>
      <c r="C24" s="43" t="s">
        <v>30</v>
      </c>
      <c r="D24" s="44">
        <v>1</v>
      </c>
      <c r="E24" s="45"/>
    </row>
    <row r="25" spans="1:5" s="46" customFormat="1" ht="24.95" customHeight="1" x14ac:dyDescent="0.25">
      <c r="A25" s="47" t="s">
        <v>31</v>
      </c>
      <c r="B25" s="47" t="s">
        <v>32</v>
      </c>
      <c r="C25" s="43" t="s">
        <v>33</v>
      </c>
      <c r="D25" s="44">
        <v>1</v>
      </c>
      <c r="E25" s="45"/>
    </row>
    <row r="26" spans="1:5" s="46" customFormat="1" ht="24.95" customHeight="1" x14ac:dyDescent="0.25">
      <c r="A26" s="41" t="s">
        <v>34</v>
      </c>
      <c r="B26" s="41" t="s">
        <v>35</v>
      </c>
      <c r="C26" s="43" t="s">
        <v>36</v>
      </c>
      <c r="D26" s="44">
        <v>1</v>
      </c>
      <c r="E26" s="45"/>
    </row>
    <row r="27" spans="1:5" s="46" customFormat="1" ht="24.95" customHeight="1" x14ac:dyDescent="0.25">
      <c r="A27" s="47" t="s">
        <v>37</v>
      </c>
      <c r="B27" s="47" t="s">
        <v>38</v>
      </c>
      <c r="C27" s="43" t="s">
        <v>39</v>
      </c>
      <c r="D27" s="44">
        <v>1</v>
      </c>
      <c r="E27" s="45"/>
    </row>
    <row r="28" spans="1:5" s="46" customFormat="1" ht="24.95" customHeight="1" x14ac:dyDescent="0.25">
      <c r="A28" s="41" t="s">
        <v>40</v>
      </c>
      <c r="B28" s="41" t="s">
        <v>41</v>
      </c>
      <c r="C28" s="43" t="s">
        <v>42</v>
      </c>
      <c r="D28" s="44">
        <v>1</v>
      </c>
      <c r="E28" s="45"/>
    </row>
    <row r="29" spans="1:5" s="46" customFormat="1" ht="24.95" customHeight="1" x14ac:dyDescent="0.25">
      <c r="A29" s="47" t="s">
        <v>43</v>
      </c>
      <c r="B29" s="47" t="s">
        <v>44</v>
      </c>
      <c r="C29" s="43" t="s">
        <v>45</v>
      </c>
      <c r="D29" s="44">
        <v>1</v>
      </c>
      <c r="E29" s="45"/>
    </row>
    <row r="30" spans="1:5" s="46" customFormat="1" ht="24.95" customHeight="1" x14ac:dyDescent="0.25">
      <c r="A30" s="47"/>
      <c r="B30" s="42"/>
      <c r="C30" s="43"/>
      <c r="D30" s="48">
        <f>SUM(D23:D29)</f>
        <v>7</v>
      </c>
      <c r="E30" s="45"/>
    </row>
    <row r="31" spans="1:5" s="46" customFormat="1" ht="24.95" customHeight="1" x14ac:dyDescent="0.25">
      <c r="A31" s="47" t="s">
        <v>46</v>
      </c>
      <c r="B31" s="42" t="s">
        <v>47</v>
      </c>
      <c r="C31" s="43" t="s">
        <v>48</v>
      </c>
      <c r="D31" s="44">
        <v>1</v>
      </c>
      <c r="E31" s="45"/>
    </row>
    <row r="32" spans="1:5" s="46" customFormat="1" ht="24.95" customHeight="1" x14ac:dyDescent="0.25">
      <c r="A32" s="41" t="s">
        <v>49</v>
      </c>
      <c r="B32" s="41" t="s">
        <v>50</v>
      </c>
      <c r="C32" s="43" t="s">
        <v>51</v>
      </c>
      <c r="D32" s="44">
        <v>1</v>
      </c>
      <c r="E32" s="45"/>
    </row>
    <row r="33" spans="1:5" s="46" customFormat="1" ht="24.95" customHeight="1" x14ac:dyDescent="0.25">
      <c r="A33" s="47" t="s">
        <v>52</v>
      </c>
      <c r="B33" s="47" t="s">
        <v>53</v>
      </c>
      <c r="C33" s="43" t="s">
        <v>54</v>
      </c>
      <c r="D33" s="44">
        <v>1</v>
      </c>
      <c r="E33" s="45"/>
    </row>
    <row r="34" spans="1:5" s="46" customFormat="1" ht="24.95" customHeight="1" x14ac:dyDescent="0.25">
      <c r="A34" s="41" t="s">
        <v>55</v>
      </c>
      <c r="B34" s="41" t="s">
        <v>56</v>
      </c>
      <c r="C34" s="49" t="s">
        <v>57</v>
      </c>
      <c r="D34" s="44">
        <v>1</v>
      </c>
      <c r="E34" s="45"/>
    </row>
    <row r="35" spans="1:5" s="46" customFormat="1" ht="24.95" customHeight="1" x14ac:dyDescent="0.25">
      <c r="A35" s="47" t="s">
        <v>58</v>
      </c>
      <c r="B35" s="47" t="s">
        <v>59</v>
      </c>
      <c r="C35" s="50" t="s">
        <v>60</v>
      </c>
      <c r="D35" s="44">
        <v>1</v>
      </c>
      <c r="E35" s="45"/>
    </row>
    <row r="36" spans="1:5" s="46" customFormat="1" ht="24.95" customHeight="1" x14ac:dyDescent="0.25">
      <c r="A36" s="41" t="s">
        <v>61</v>
      </c>
      <c r="B36" s="41" t="s">
        <v>62</v>
      </c>
      <c r="C36" s="49" t="s">
        <v>63</v>
      </c>
      <c r="D36" s="44">
        <v>1</v>
      </c>
      <c r="E36" s="45"/>
    </row>
    <row r="37" spans="1:5" s="46" customFormat="1" ht="24.95" customHeight="1" x14ac:dyDescent="0.25">
      <c r="A37" s="47" t="s">
        <v>64</v>
      </c>
      <c r="B37" s="47" t="s">
        <v>65</v>
      </c>
      <c r="C37" s="50" t="s">
        <v>66</v>
      </c>
      <c r="D37" s="44">
        <v>1</v>
      </c>
      <c r="E37" s="45"/>
    </row>
    <row r="38" spans="1:5" s="46" customFormat="1" ht="24.95" customHeight="1" x14ac:dyDescent="0.25">
      <c r="A38" s="47"/>
      <c r="B38" s="51"/>
      <c r="C38" s="50"/>
      <c r="D38" s="48">
        <f>SUM(D32:D37)</f>
        <v>6</v>
      </c>
      <c r="E38" s="45"/>
    </row>
    <row r="39" spans="1:5" s="46" customFormat="1" ht="24.95" customHeight="1" x14ac:dyDescent="0.25">
      <c r="A39" s="41" t="s">
        <v>67</v>
      </c>
      <c r="B39" s="42" t="s">
        <v>68</v>
      </c>
      <c r="C39" s="49" t="s">
        <v>69</v>
      </c>
      <c r="D39" s="44">
        <v>1</v>
      </c>
      <c r="E39" s="45"/>
    </row>
    <row r="40" spans="1:5" s="46" customFormat="1" ht="24.95" customHeight="1" x14ac:dyDescent="0.25">
      <c r="A40" s="41" t="s">
        <v>70</v>
      </c>
      <c r="B40" s="41" t="s">
        <v>71</v>
      </c>
      <c r="C40" s="49" t="s">
        <v>72</v>
      </c>
      <c r="D40" s="44">
        <v>1</v>
      </c>
      <c r="E40" s="45"/>
    </row>
    <row r="41" spans="1:5" s="46" customFormat="1" ht="24.95" customHeight="1" x14ac:dyDescent="0.25">
      <c r="A41" s="47" t="s">
        <v>73</v>
      </c>
      <c r="B41" s="47" t="s">
        <v>74</v>
      </c>
      <c r="C41" s="50" t="s">
        <v>75</v>
      </c>
      <c r="D41" s="44">
        <v>1</v>
      </c>
      <c r="E41" s="45"/>
    </row>
    <row r="42" spans="1:5" s="46" customFormat="1" ht="24.95" customHeight="1" x14ac:dyDescent="0.25">
      <c r="A42" s="41" t="s">
        <v>76</v>
      </c>
      <c r="B42" s="41" t="s">
        <v>77</v>
      </c>
      <c r="C42" s="49" t="s">
        <v>78</v>
      </c>
      <c r="D42" s="44">
        <v>1</v>
      </c>
      <c r="E42" s="45"/>
    </row>
    <row r="43" spans="1:5" s="46" customFormat="1" ht="24.95" customHeight="1" x14ac:dyDescent="0.25">
      <c r="A43" s="47" t="s">
        <v>79</v>
      </c>
      <c r="B43" s="47" t="s">
        <v>80</v>
      </c>
      <c r="C43" s="50" t="s">
        <v>81</v>
      </c>
      <c r="D43" s="44">
        <v>1</v>
      </c>
      <c r="E43" s="45"/>
    </row>
    <row r="44" spans="1:5" s="46" customFormat="1" ht="24.95" customHeight="1" x14ac:dyDescent="0.25">
      <c r="A44" s="41" t="s">
        <v>82</v>
      </c>
      <c r="B44" s="41" t="s">
        <v>83</v>
      </c>
      <c r="C44" s="49" t="s">
        <v>84</v>
      </c>
      <c r="D44" s="44">
        <v>1</v>
      </c>
      <c r="E44" s="45"/>
    </row>
    <row r="45" spans="1:5" s="46" customFormat="1" ht="24.95" customHeight="1" x14ac:dyDescent="0.25">
      <c r="A45" s="47" t="s">
        <v>85</v>
      </c>
      <c r="B45" s="47" t="s">
        <v>86</v>
      </c>
      <c r="C45" s="50" t="s">
        <v>87</v>
      </c>
      <c r="D45" s="44">
        <v>1</v>
      </c>
      <c r="E45" s="45"/>
    </row>
    <row r="46" spans="1:5" s="46" customFormat="1" ht="24.95" customHeight="1" x14ac:dyDescent="0.25">
      <c r="A46" s="41" t="s">
        <v>88</v>
      </c>
      <c r="B46" s="41" t="s">
        <v>89</v>
      </c>
      <c r="C46" s="49" t="s">
        <v>90</v>
      </c>
      <c r="D46" s="44">
        <v>1</v>
      </c>
      <c r="E46" s="45"/>
    </row>
    <row r="47" spans="1:5" s="46" customFormat="1" ht="24.95" customHeight="1" x14ac:dyDescent="0.25">
      <c r="A47" s="41"/>
      <c r="B47" s="52"/>
      <c r="C47" s="49"/>
      <c r="D47" s="48">
        <f>SUM(D39:D46)</f>
        <v>8</v>
      </c>
      <c r="E47" s="45"/>
    </row>
    <row r="48" spans="1:5" s="46" customFormat="1" ht="24.95" customHeight="1" x14ac:dyDescent="0.25">
      <c r="A48" s="41" t="s">
        <v>91</v>
      </c>
      <c r="B48" s="53" t="s">
        <v>92</v>
      </c>
      <c r="C48" s="49" t="s">
        <v>93</v>
      </c>
      <c r="D48" s="44">
        <v>1</v>
      </c>
      <c r="E48" s="45"/>
    </row>
    <row r="49" spans="1:5" s="46" customFormat="1" ht="24.95" customHeight="1" x14ac:dyDescent="0.25">
      <c r="A49" s="41" t="s">
        <v>94</v>
      </c>
      <c r="B49" s="41" t="s">
        <v>95</v>
      </c>
      <c r="C49" s="49" t="s">
        <v>96</v>
      </c>
      <c r="D49" s="44">
        <v>1</v>
      </c>
      <c r="E49" s="45"/>
    </row>
    <row r="50" spans="1:5" s="46" customFormat="1" ht="24.95" customHeight="1" x14ac:dyDescent="0.25">
      <c r="A50" s="47" t="s">
        <v>97</v>
      </c>
      <c r="B50" s="47" t="s">
        <v>98</v>
      </c>
      <c r="C50" s="50" t="s">
        <v>99</v>
      </c>
      <c r="D50" s="44">
        <v>1</v>
      </c>
      <c r="E50" s="45"/>
    </row>
    <row r="51" spans="1:5" s="46" customFormat="1" ht="24.95" customHeight="1" x14ac:dyDescent="0.25">
      <c r="A51" s="41" t="s">
        <v>100</v>
      </c>
      <c r="B51" s="41" t="s">
        <v>101</v>
      </c>
      <c r="C51" s="49" t="s">
        <v>102</v>
      </c>
      <c r="D51" s="44">
        <v>1</v>
      </c>
      <c r="E51" s="45"/>
    </row>
    <row r="52" spans="1:5" s="46" customFormat="1" ht="24.95" customHeight="1" x14ac:dyDescent="0.25">
      <c r="A52" s="47" t="s">
        <v>103</v>
      </c>
      <c r="B52" s="47" t="s">
        <v>104</v>
      </c>
      <c r="C52" s="50" t="s">
        <v>105</v>
      </c>
      <c r="D52" s="44">
        <v>1</v>
      </c>
      <c r="E52" s="45"/>
    </row>
    <row r="53" spans="1:5" s="46" customFormat="1" ht="24.95" customHeight="1" x14ac:dyDescent="0.25">
      <c r="A53" s="41" t="s">
        <v>106</v>
      </c>
      <c r="B53" s="41" t="s">
        <v>107</v>
      </c>
      <c r="C53" s="49" t="s">
        <v>108</v>
      </c>
      <c r="D53" s="44">
        <v>1</v>
      </c>
      <c r="E53" s="45"/>
    </row>
    <row r="54" spans="1:5" s="46" customFormat="1" ht="24.95" customHeight="1" x14ac:dyDescent="0.25">
      <c r="A54" s="47" t="s">
        <v>109</v>
      </c>
      <c r="B54" s="47" t="s">
        <v>110</v>
      </c>
      <c r="C54" s="50" t="s">
        <v>111</v>
      </c>
      <c r="D54" s="44">
        <v>1</v>
      </c>
      <c r="E54" s="45"/>
    </row>
    <row r="55" spans="1:5" s="46" customFormat="1" ht="24.95" customHeight="1" x14ac:dyDescent="0.25">
      <c r="A55" s="47"/>
      <c r="B55" s="51"/>
      <c r="C55" s="50"/>
      <c r="D55" s="48">
        <f>SUM(D48:D54)</f>
        <v>7</v>
      </c>
      <c r="E55" s="45"/>
    </row>
    <row r="56" spans="1:5" s="46" customFormat="1" ht="24.95" customHeight="1" x14ac:dyDescent="0.25">
      <c r="A56" s="41" t="s">
        <v>112</v>
      </c>
      <c r="B56" s="42" t="s">
        <v>113</v>
      </c>
      <c r="C56" s="50" t="s">
        <v>114</v>
      </c>
      <c r="D56" s="44">
        <v>1</v>
      </c>
      <c r="E56" s="45"/>
    </row>
    <row r="57" spans="1:5" s="46" customFormat="1" ht="24.95" customHeight="1" x14ac:dyDescent="0.25">
      <c r="A57" s="47" t="s">
        <v>115</v>
      </c>
      <c r="B57" s="47" t="s">
        <v>116</v>
      </c>
      <c r="C57" s="50" t="s">
        <v>117</v>
      </c>
      <c r="D57" s="44">
        <v>1</v>
      </c>
      <c r="E57" s="45"/>
    </row>
    <row r="58" spans="1:5" s="46" customFormat="1" ht="24.95" customHeight="1" x14ac:dyDescent="0.25">
      <c r="A58" s="41" t="s">
        <v>118</v>
      </c>
      <c r="B58" s="41" t="s">
        <v>119</v>
      </c>
      <c r="C58" s="49" t="s">
        <v>120</v>
      </c>
      <c r="D58" s="44">
        <v>1</v>
      </c>
      <c r="E58" s="45"/>
    </row>
    <row r="59" spans="1:5" s="46" customFormat="1" ht="24.95" customHeight="1" x14ac:dyDescent="0.25">
      <c r="A59" s="47" t="s">
        <v>121</v>
      </c>
      <c r="B59" s="47" t="s">
        <v>122</v>
      </c>
      <c r="C59" s="50" t="s">
        <v>123</v>
      </c>
      <c r="D59" s="44">
        <v>1</v>
      </c>
      <c r="E59" s="45"/>
    </row>
    <row r="60" spans="1:5" s="46" customFormat="1" ht="24.95" customHeight="1" x14ac:dyDescent="0.25">
      <c r="A60" s="41" t="s">
        <v>124</v>
      </c>
      <c r="B60" s="41" t="s">
        <v>125</v>
      </c>
      <c r="C60" s="49" t="s">
        <v>126</v>
      </c>
      <c r="D60" s="44">
        <v>1</v>
      </c>
      <c r="E60" s="45"/>
    </row>
    <row r="61" spans="1:5" s="46" customFormat="1" ht="24.95" customHeight="1" x14ac:dyDescent="0.25">
      <c r="A61" s="47" t="s">
        <v>127</v>
      </c>
      <c r="B61" s="47" t="s">
        <v>128</v>
      </c>
      <c r="C61" s="50" t="s">
        <v>129</v>
      </c>
      <c r="D61" s="44">
        <v>1</v>
      </c>
      <c r="E61" s="45"/>
    </row>
    <row r="62" spans="1:5" s="46" customFormat="1" ht="24.95" customHeight="1" x14ac:dyDescent="0.25">
      <c r="A62" s="47" t="s">
        <v>130</v>
      </c>
      <c r="B62" s="51" t="s">
        <v>131</v>
      </c>
      <c r="C62" s="50" t="s">
        <v>132</v>
      </c>
      <c r="D62" s="44">
        <v>1</v>
      </c>
      <c r="E62" s="45"/>
    </row>
    <row r="63" spans="1:5" s="46" customFormat="1" ht="24.95" customHeight="1" x14ac:dyDescent="0.25">
      <c r="A63" s="47"/>
      <c r="B63" s="51"/>
      <c r="C63" s="50"/>
      <c r="D63" s="48">
        <f>SUM(D56:D62)</f>
        <v>7</v>
      </c>
      <c r="E63" s="45"/>
    </row>
    <row r="64" spans="1:5" s="46" customFormat="1" ht="24.95" customHeight="1" x14ac:dyDescent="0.25">
      <c r="A64" s="41" t="s">
        <v>133</v>
      </c>
      <c r="B64" s="42" t="s">
        <v>134</v>
      </c>
      <c r="C64" s="49" t="s">
        <v>135</v>
      </c>
      <c r="D64" s="44">
        <v>1</v>
      </c>
      <c r="E64" s="45"/>
    </row>
    <row r="65" spans="1:5" s="46" customFormat="1" ht="24.95" customHeight="1" x14ac:dyDescent="0.25">
      <c r="A65" s="41" t="s">
        <v>136</v>
      </c>
      <c r="B65" s="41" t="s">
        <v>137</v>
      </c>
      <c r="C65" s="49" t="s">
        <v>138</v>
      </c>
      <c r="D65" s="44">
        <v>1</v>
      </c>
      <c r="E65" s="45"/>
    </row>
    <row r="66" spans="1:5" s="46" customFormat="1" ht="24.95" customHeight="1" x14ac:dyDescent="0.25">
      <c r="A66" s="47" t="s">
        <v>139</v>
      </c>
      <c r="B66" s="47" t="s">
        <v>140</v>
      </c>
      <c r="C66" s="50" t="s">
        <v>141</v>
      </c>
      <c r="D66" s="44">
        <v>1</v>
      </c>
      <c r="E66" s="45"/>
    </row>
    <row r="67" spans="1:5" s="46" customFormat="1" ht="24.95" customHeight="1" x14ac:dyDescent="0.25">
      <c r="A67" s="41" t="s">
        <v>142</v>
      </c>
      <c r="B67" s="41" t="s">
        <v>143</v>
      </c>
      <c r="C67" s="49" t="s">
        <v>144</v>
      </c>
      <c r="D67" s="44">
        <v>1</v>
      </c>
      <c r="E67" s="45"/>
    </row>
    <row r="68" spans="1:5" s="46" customFormat="1" ht="24.95" customHeight="1" x14ac:dyDescent="0.25">
      <c r="A68" s="47" t="s">
        <v>145</v>
      </c>
      <c r="B68" s="47" t="s">
        <v>146</v>
      </c>
      <c r="C68" s="50" t="s">
        <v>147</v>
      </c>
      <c r="D68" s="44">
        <v>1</v>
      </c>
      <c r="E68" s="45"/>
    </row>
    <row r="69" spans="1:5" s="46" customFormat="1" ht="24.95" customHeight="1" x14ac:dyDescent="0.25">
      <c r="A69" s="41" t="s">
        <v>148</v>
      </c>
      <c r="B69" s="41" t="s">
        <v>149</v>
      </c>
      <c r="C69" s="49" t="s">
        <v>150</v>
      </c>
      <c r="D69" s="44">
        <v>1</v>
      </c>
      <c r="E69" s="45"/>
    </row>
    <row r="70" spans="1:5" s="46" customFormat="1" ht="24.95" customHeight="1" x14ac:dyDescent="0.25">
      <c r="A70" s="47" t="s">
        <v>151</v>
      </c>
      <c r="B70" s="47" t="s">
        <v>152</v>
      </c>
      <c r="C70" s="50" t="s">
        <v>153</v>
      </c>
      <c r="D70" s="44">
        <v>1</v>
      </c>
      <c r="E70" s="45"/>
    </row>
    <row r="71" spans="1:5" s="46" customFormat="1" ht="24.95" customHeight="1" x14ac:dyDescent="0.25">
      <c r="A71" s="47"/>
      <c r="B71" s="47"/>
      <c r="C71" s="50"/>
      <c r="D71" s="48">
        <f>SUM(D64:D70)</f>
        <v>7</v>
      </c>
      <c r="E71" s="45"/>
    </row>
    <row r="72" spans="1:5" s="46" customFormat="1" ht="24.95" customHeight="1" x14ac:dyDescent="0.25">
      <c r="A72" s="41" t="s">
        <v>154</v>
      </c>
      <c r="B72" s="41" t="s">
        <v>155</v>
      </c>
      <c r="C72" s="49" t="s">
        <v>156</v>
      </c>
      <c r="D72" s="44">
        <v>0</v>
      </c>
      <c r="E72" s="45"/>
    </row>
    <row r="73" spans="1:5" s="46" customFormat="1" ht="24.95" customHeight="1" x14ac:dyDescent="0.25">
      <c r="A73" s="47" t="s">
        <v>157</v>
      </c>
      <c r="B73" s="47" t="s">
        <v>155</v>
      </c>
      <c r="C73" s="50" t="s">
        <v>158</v>
      </c>
      <c r="D73" s="44">
        <v>0</v>
      </c>
      <c r="E73" s="45"/>
    </row>
    <row r="74" spans="1:5" s="46" customFormat="1" ht="24.95" customHeight="1" x14ac:dyDescent="0.25">
      <c r="A74" s="41" t="s">
        <v>159</v>
      </c>
      <c r="B74" s="41" t="s">
        <v>155</v>
      </c>
      <c r="C74" s="49" t="s">
        <v>160</v>
      </c>
      <c r="D74" s="44">
        <v>0</v>
      </c>
      <c r="E74" s="45"/>
    </row>
    <row r="75" spans="1:5" s="46" customFormat="1" ht="24.95" customHeight="1" x14ac:dyDescent="0.25">
      <c r="A75" s="47" t="s">
        <v>161</v>
      </c>
      <c r="B75" s="47" t="s">
        <v>155</v>
      </c>
      <c r="C75" s="50" t="s">
        <v>162</v>
      </c>
      <c r="D75" s="44">
        <v>0</v>
      </c>
      <c r="E75" s="45"/>
    </row>
    <row r="76" spans="1:5" s="46" customFormat="1" ht="24.95" customHeight="1" x14ac:dyDescent="0.25">
      <c r="A76" s="47"/>
      <c r="B76" s="47"/>
      <c r="C76" s="50"/>
      <c r="D76" s="44">
        <f>SUM(D72:D75)</f>
        <v>0</v>
      </c>
      <c r="E76" s="45"/>
    </row>
    <row r="77" spans="1:5" s="46" customFormat="1" ht="24.95" customHeight="1" x14ac:dyDescent="0.25">
      <c r="A77" s="41" t="s">
        <v>163</v>
      </c>
      <c r="B77" s="41" t="s">
        <v>164</v>
      </c>
      <c r="C77" s="49" t="s">
        <v>165</v>
      </c>
      <c r="D77" s="44">
        <v>1</v>
      </c>
      <c r="E77" s="45"/>
    </row>
    <row r="78" spans="1:5" s="46" customFormat="1" ht="24.95" customHeight="1" x14ac:dyDescent="0.25">
      <c r="A78" s="47" t="s">
        <v>166</v>
      </c>
      <c r="B78" s="47" t="s">
        <v>167</v>
      </c>
      <c r="C78" s="50" t="s">
        <v>168</v>
      </c>
      <c r="D78" s="44">
        <v>1</v>
      </c>
      <c r="E78" s="45"/>
    </row>
    <row r="79" spans="1:5" s="46" customFormat="1" ht="24.95" customHeight="1" x14ac:dyDescent="0.25">
      <c r="A79" s="41" t="s">
        <v>169</v>
      </c>
      <c r="B79" s="41" t="s">
        <v>170</v>
      </c>
      <c r="C79" s="49" t="s">
        <v>171</v>
      </c>
      <c r="D79" s="44">
        <v>0</v>
      </c>
      <c r="E79" s="45"/>
    </row>
    <row r="80" spans="1:5" s="46" customFormat="1" ht="24.95" customHeight="1" x14ac:dyDescent="0.25">
      <c r="A80" s="47" t="s">
        <v>172</v>
      </c>
      <c r="B80" s="47" t="s">
        <v>173</v>
      </c>
      <c r="C80" s="50" t="s">
        <v>174</v>
      </c>
      <c r="D80" s="44">
        <v>1</v>
      </c>
      <c r="E80" s="45"/>
    </row>
    <row r="81" spans="1:5" s="46" customFormat="1" ht="24.95" customHeight="1" x14ac:dyDescent="0.25">
      <c r="A81" s="47"/>
      <c r="B81" s="47"/>
      <c r="C81" s="50"/>
      <c r="D81" s="48">
        <f>SUM(D77:D80)</f>
        <v>3</v>
      </c>
      <c r="E81" s="45"/>
    </row>
    <row r="82" spans="1:5" s="46" customFormat="1" ht="24.95" customHeight="1" x14ac:dyDescent="0.25">
      <c r="A82" s="47" t="s">
        <v>175</v>
      </c>
      <c r="B82" s="47" t="s">
        <v>176</v>
      </c>
      <c r="C82" s="54" t="s">
        <v>177</v>
      </c>
      <c r="D82" s="55">
        <v>2</v>
      </c>
      <c r="E82" s="45"/>
    </row>
    <row r="83" spans="1:5" s="46" customFormat="1" ht="24.95" customHeight="1" x14ac:dyDescent="0.25">
      <c r="A83" s="41" t="s">
        <v>178</v>
      </c>
      <c r="B83" s="41" t="s">
        <v>179</v>
      </c>
      <c r="C83" s="56" t="s">
        <v>180</v>
      </c>
      <c r="D83" s="55">
        <v>2</v>
      </c>
      <c r="E83" s="45"/>
    </row>
    <row r="84" spans="1:5" s="46" customFormat="1" ht="24.95" customHeight="1" x14ac:dyDescent="0.25">
      <c r="A84" s="47" t="s">
        <v>181</v>
      </c>
      <c r="B84" s="47" t="s">
        <v>182</v>
      </c>
      <c r="C84" s="54" t="s">
        <v>183</v>
      </c>
      <c r="D84" s="55">
        <v>2</v>
      </c>
      <c r="E84" s="45"/>
    </row>
    <row r="85" spans="1:5" s="46" customFormat="1" ht="24.95" customHeight="1" x14ac:dyDescent="0.25">
      <c r="A85" s="41" t="s">
        <v>184</v>
      </c>
      <c r="B85" s="41" t="s">
        <v>185</v>
      </c>
      <c r="C85" s="57" t="s">
        <v>186</v>
      </c>
      <c r="D85" s="55">
        <v>1</v>
      </c>
      <c r="E85" s="45"/>
    </row>
    <row r="86" spans="1:5" s="46" customFormat="1" ht="24.95" customHeight="1" x14ac:dyDescent="0.25">
      <c r="A86" s="41" t="s">
        <v>184</v>
      </c>
      <c r="B86" s="41" t="s">
        <v>187</v>
      </c>
      <c r="C86" s="57" t="s">
        <v>186</v>
      </c>
      <c r="D86" s="55">
        <v>1</v>
      </c>
      <c r="E86" s="45"/>
    </row>
    <row r="87" spans="1:5" s="46" customFormat="1" ht="24.95" customHeight="1" x14ac:dyDescent="0.25">
      <c r="A87" s="47" t="s">
        <v>188</v>
      </c>
      <c r="B87" s="47" t="s">
        <v>189</v>
      </c>
      <c r="C87" s="58" t="s">
        <v>190</v>
      </c>
      <c r="D87" s="55">
        <v>2</v>
      </c>
      <c r="E87" s="45"/>
    </row>
    <row r="88" spans="1:5" s="46" customFormat="1" ht="24.95" customHeight="1" x14ac:dyDescent="0.25">
      <c r="A88" s="41" t="s">
        <v>191</v>
      </c>
      <c r="B88" s="41" t="s">
        <v>192</v>
      </c>
      <c r="C88" s="56" t="s">
        <v>193</v>
      </c>
      <c r="D88" s="55">
        <v>1</v>
      </c>
      <c r="E88" s="45"/>
    </row>
    <row r="89" spans="1:5" s="46" customFormat="1" ht="24.95" customHeight="1" x14ac:dyDescent="0.25">
      <c r="A89" s="41" t="s">
        <v>191</v>
      </c>
      <c r="B89" s="41" t="s">
        <v>194</v>
      </c>
      <c r="C89" s="56" t="s">
        <v>193</v>
      </c>
      <c r="D89" s="55">
        <v>1</v>
      </c>
      <c r="E89" s="45"/>
    </row>
    <row r="90" spans="1:5" s="46" customFormat="1" ht="24.95" customHeight="1" x14ac:dyDescent="0.25">
      <c r="A90" s="47" t="s">
        <v>195</v>
      </c>
      <c r="B90" s="47" t="s">
        <v>196</v>
      </c>
      <c r="C90" s="58" t="s">
        <v>197</v>
      </c>
      <c r="D90" s="55">
        <v>2</v>
      </c>
      <c r="E90" s="45"/>
    </row>
    <row r="91" spans="1:5" s="46" customFormat="1" ht="24.95" customHeight="1" x14ac:dyDescent="0.25">
      <c r="A91" s="41" t="s">
        <v>198</v>
      </c>
      <c r="B91" s="41" t="s">
        <v>199</v>
      </c>
      <c r="C91" s="57" t="s">
        <v>200</v>
      </c>
      <c r="D91" s="55">
        <v>1</v>
      </c>
      <c r="E91" s="45"/>
    </row>
    <row r="92" spans="1:5" s="46" customFormat="1" ht="24.95" customHeight="1" x14ac:dyDescent="0.25">
      <c r="A92" s="41" t="s">
        <v>198</v>
      </c>
      <c r="B92" s="41" t="s">
        <v>201</v>
      </c>
      <c r="C92" s="57" t="s">
        <v>200</v>
      </c>
      <c r="D92" s="55">
        <v>1</v>
      </c>
      <c r="E92" s="45"/>
    </row>
    <row r="93" spans="1:5" s="46" customFormat="1" ht="24.95" customHeight="1" x14ac:dyDescent="0.25">
      <c r="A93" s="47" t="s">
        <v>202</v>
      </c>
      <c r="B93" s="47" t="s">
        <v>203</v>
      </c>
      <c r="C93" s="54" t="s">
        <v>204</v>
      </c>
      <c r="D93" s="55">
        <v>1</v>
      </c>
      <c r="E93" s="45"/>
    </row>
    <row r="94" spans="1:5" s="46" customFormat="1" ht="24.95" customHeight="1" x14ac:dyDescent="0.25">
      <c r="A94" s="47" t="s">
        <v>202</v>
      </c>
      <c r="B94" s="47" t="s">
        <v>205</v>
      </c>
      <c r="C94" s="54" t="s">
        <v>204</v>
      </c>
      <c r="D94" s="55">
        <v>1</v>
      </c>
      <c r="E94" s="45"/>
    </row>
    <row r="95" spans="1:5" s="46" customFormat="1" ht="24.95" customHeight="1" x14ac:dyDescent="0.25">
      <c r="A95" s="41" t="s">
        <v>206</v>
      </c>
      <c r="B95" s="41" t="s">
        <v>207</v>
      </c>
      <c r="C95" s="57" t="s">
        <v>208</v>
      </c>
      <c r="D95" s="55">
        <v>2</v>
      </c>
      <c r="E95" s="45"/>
    </row>
    <row r="96" spans="1:5" s="46" customFormat="1" ht="24.95" customHeight="1" x14ac:dyDescent="0.25">
      <c r="A96" s="47" t="s">
        <v>209</v>
      </c>
      <c r="B96" s="47" t="s">
        <v>210</v>
      </c>
      <c r="C96" s="54" t="s">
        <v>211</v>
      </c>
      <c r="D96" s="55">
        <v>2</v>
      </c>
      <c r="E96" s="45"/>
    </row>
    <row r="97" spans="1:5" s="46" customFormat="1" ht="24.95" customHeight="1" x14ac:dyDescent="0.25">
      <c r="A97" s="47"/>
      <c r="B97" s="47"/>
      <c r="C97" s="54"/>
      <c r="D97" s="59">
        <f>SUM(D82:D96)</f>
        <v>22</v>
      </c>
      <c r="E97" s="45"/>
    </row>
    <row r="98" spans="1:5" s="46" customFormat="1" ht="24.95" customHeight="1" x14ac:dyDescent="0.25">
      <c r="A98" s="41" t="s">
        <v>212</v>
      </c>
      <c r="B98" s="41" t="s">
        <v>213</v>
      </c>
      <c r="C98" s="57" t="s">
        <v>214</v>
      </c>
      <c r="D98" s="55">
        <v>4</v>
      </c>
      <c r="E98" s="45"/>
    </row>
    <row r="99" spans="1:5" s="46" customFormat="1" ht="24.95" customHeight="1" x14ac:dyDescent="0.25">
      <c r="A99" s="47" t="s">
        <v>215</v>
      </c>
      <c r="B99" s="47" t="s">
        <v>213</v>
      </c>
      <c r="C99" s="54" t="s">
        <v>216</v>
      </c>
      <c r="D99" s="55">
        <v>4</v>
      </c>
      <c r="E99" s="45"/>
    </row>
    <row r="100" spans="1:5" s="46" customFormat="1" ht="24.95" customHeight="1" x14ac:dyDescent="0.25">
      <c r="A100" s="41" t="s">
        <v>217</v>
      </c>
      <c r="B100" s="41" t="s">
        <v>218</v>
      </c>
      <c r="C100" s="57" t="s">
        <v>219</v>
      </c>
      <c r="D100" s="55">
        <v>4</v>
      </c>
      <c r="E100" s="45"/>
    </row>
    <row r="101" spans="1:5" s="46" customFormat="1" ht="24.95" customHeight="1" x14ac:dyDescent="0.25">
      <c r="A101" s="47" t="s">
        <v>220</v>
      </c>
      <c r="B101" s="47" t="s">
        <v>221</v>
      </c>
      <c r="C101" s="54" t="s">
        <v>222</v>
      </c>
      <c r="D101" s="55">
        <v>4</v>
      </c>
      <c r="E101" s="45"/>
    </row>
    <row r="102" spans="1:5" s="46" customFormat="1" ht="24.95" customHeight="1" x14ac:dyDescent="0.25">
      <c r="A102" s="41" t="s">
        <v>223</v>
      </c>
      <c r="B102" s="41" t="s">
        <v>224</v>
      </c>
      <c r="C102" s="57" t="s">
        <v>225</v>
      </c>
      <c r="D102" s="55">
        <v>4</v>
      </c>
      <c r="E102" s="45"/>
    </row>
    <row r="103" spans="1:5" s="46" customFormat="1" ht="24.95" customHeight="1" x14ac:dyDescent="0.25">
      <c r="A103" s="47" t="s">
        <v>226</v>
      </c>
      <c r="B103" s="47" t="s">
        <v>227</v>
      </c>
      <c r="C103" s="54" t="s">
        <v>228</v>
      </c>
      <c r="D103" s="55">
        <v>4</v>
      </c>
      <c r="E103" s="45"/>
    </row>
    <row r="104" spans="1:5" s="46" customFormat="1" ht="24.95" customHeight="1" x14ac:dyDescent="0.25">
      <c r="A104" s="41" t="s">
        <v>229</v>
      </c>
      <c r="B104" s="41" t="s">
        <v>230</v>
      </c>
      <c r="C104" s="57" t="s">
        <v>231</v>
      </c>
      <c r="D104" s="55">
        <v>4</v>
      </c>
      <c r="E104" s="45"/>
    </row>
    <row r="105" spans="1:5" s="46" customFormat="1" ht="24.95" customHeight="1" x14ac:dyDescent="0.25">
      <c r="A105" s="47" t="s">
        <v>232</v>
      </c>
      <c r="B105" s="47" t="s">
        <v>233</v>
      </c>
      <c r="C105" s="54" t="s">
        <v>234</v>
      </c>
      <c r="D105" s="55">
        <v>4</v>
      </c>
      <c r="E105" s="45"/>
    </row>
    <row r="106" spans="1:5" s="46" customFormat="1" ht="24.95" customHeight="1" x14ac:dyDescent="0.25">
      <c r="A106" s="41" t="s">
        <v>235</v>
      </c>
      <c r="B106" s="41" t="s">
        <v>236</v>
      </c>
      <c r="C106" s="57" t="s">
        <v>237</v>
      </c>
      <c r="D106" s="55">
        <v>3</v>
      </c>
      <c r="E106" s="45"/>
    </row>
    <row r="107" spans="1:5" s="46" customFormat="1" ht="24.95" customHeight="1" x14ac:dyDescent="0.25">
      <c r="A107" s="41" t="s">
        <v>235</v>
      </c>
      <c r="B107" s="41" t="s">
        <v>238</v>
      </c>
      <c r="C107" s="57" t="s">
        <v>237</v>
      </c>
      <c r="D107" s="55">
        <v>1</v>
      </c>
      <c r="E107" s="45"/>
    </row>
    <row r="108" spans="1:5" s="46" customFormat="1" ht="24.95" customHeight="1" x14ac:dyDescent="0.25">
      <c r="A108" s="47" t="s">
        <v>239</v>
      </c>
      <c r="B108" s="47" t="s">
        <v>240</v>
      </c>
      <c r="C108" s="54" t="s">
        <v>241</v>
      </c>
      <c r="D108" s="55">
        <v>4</v>
      </c>
      <c r="E108" s="45"/>
    </row>
    <row r="109" spans="1:5" s="46" customFormat="1" ht="24.95" customHeight="1" x14ac:dyDescent="0.25">
      <c r="A109" s="41" t="s">
        <v>242</v>
      </c>
      <c r="B109" s="41" t="s">
        <v>243</v>
      </c>
      <c r="C109" s="57" t="s">
        <v>244</v>
      </c>
      <c r="D109" s="55">
        <v>2</v>
      </c>
      <c r="E109" s="45"/>
    </row>
    <row r="110" spans="1:5" s="46" customFormat="1" ht="24.95" customHeight="1" x14ac:dyDescent="0.25">
      <c r="A110" s="41" t="s">
        <v>242</v>
      </c>
      <c r="B110" s="41" t="s">
        <v>245</v>
      </c>
      <c r="C110" s="57" t="s">
        <v>244</v>
      </c>
      <c r="D110" s="55">
        <v>2</v>
      </c>
      <c r="E110" s="45"/>
    </row>
    <row r="111" spans="1:5" s="46" customFormat="1" ht="24.95" customHeight="1" x14ac:dyDescent="0.25">
      <c r="A111" s="47" t="s">
        <v>246</v>
      </c>
      <c r="B111" s="47" t="s">
        <v>247</v>
      </c>
      <c r="C111" s="54" t="s">
        <v>248</v>
      </c>
      <c r="D111" s="55">
        <v>4</v>
      </c>
      <c r="E111" s="45"/>
    </row>
    <row r="112" spans="1:5" s="46" customFormat="1" ht="24.95" customHeight="1" x14ac:dyDescent="0.25">
      <c r="A112" s="41" t="s">
        <v>249</v>
      </c>
      <c r="B112" s="41" t="s">
        <v>250</v>
      </c>
      <c r="C112" s="57" t="s">
        <v>251</v>
      </c>
      <c r="D112" s="55">
        <v>4</v>
      </c>
      <c r="E112" s="45"/>
    </row>
    <row r="113" spans="1:5" s="46" customFormat="1" ht="24.95" customHeight="1" x14ac:dyDescent="0.25">
      <c r="A113" s="47" t="s">
        <v>252</v>
      </c>
      <c r="B113" s="47" t="s">
        <v>253</v>
      </c>
      <c r="C113" s="54" t="s">
        <v>254</v>
      </c>
      <c r="D113" s="55">
        <v>3</v>
      </c>
      <c r="E113" s="45"/>
    </row>
    <row r="114" spans="1:5" s="46" customFormat="1" ht="24.95" customHeight="1" x14ac:dyDescent="0.25">
      <c r="A114" s="47" t="s">
        <v>252</v>
      </c>
      <c r="B114" s="47" t="s">
        <v>255</v>
      </c>
      <c r="C114" s="54" t="s">
        <v>254</v>
      </c>
      <c r="D114" s="55">
        <v>1</v>
      </c>
      <c r="E114" s="45"/>
    </row>
    <row r="115" spans="1:5" s="46" customFormat="1" ht="24.95" customHeight="1" x14ac:dyDescent="0.25">
      <c r="A115" s="41" t="s">
        <v>256</v>
      </c>
      <c r="B115" s="41" t="s">
        <v>257</v>
      </c>
      <c r="C115" s="57" t="s">
        <v>258</v>
      </c>
      <c r="D115" s="55">
        <v>4</v>
      </c>
      <c r="E115" s="45"/>
    </row>
    <row r="116" spans="1:5" s="46" customFormat="1" ht="24.95" customHeight="1" x14ac:dyDescent="0.25">
      <c r="A116" s="47" t="s">
        <v>259</v>
      </c>
      <c r="B116" s="47" t="s">
        <v>260</v>
      </c>
      <c r="C116" s="54" t="s">
        <v>261</v>
      </c>
      <c r="D116" s="55">
        <v>4</v>
      </c>
      <c r="E116" s="45"/>
    </row>
    <row r="117" spans="1:5" s="46" customFormat="1" ht="24.95" customHeight="1" x14ac:dyDescent="0.25">
      <c r="A117" s="41" t="s">
        <v>262</v>
      </c>
      <c r="B117" s="41" t="s">
        <v>263</v>
      </c>
      <c r="C117" s="57" t="s">
        <v>264</v>
      </c>
      <c r="D117" s="55">
        <v>4</v>
      </c>
      <c r="E117" s="45"/>
    </row>
    <row r="118" spans="1:5" s="46" customFormat="1" ht="24.95" customHeight="1" x14ac:dyDescent="0.25">
      <c r="A118" s="47" t="s">
        <v>265</v>
      </c>
      <c r="B118" s="47" t="s">
        <v>266</v>
      </c>
      <c r="C118" s="54" t="s">
        <v>267</v>
      </c>
      <c r="D118" s="55">
        <v>4</v>
      </c>
      <c r="E118" s="45"/>
    </row>
    <row r="119" spans="1:5" s="46" customFormat="1" ht="24.95" customHeight="1" x14ac:dyDescent="0.25">
      <c r="A119" s="41" t="s">
        <v>268</v>
      </c>
      <c r="B119" s="41" t="s">
        <v>269</v>
      </c>
      <c r="C119" s="57" t="s">
        <v>270</v>
      </c>
      <c r="D119" s="55">
        <v>4</v>
      </c>
      <c r="E119" s="45"/>
    </row>
    <row r="120" spans="1:5" s="46" customFormat="1" ht="24.95" customHeight="1" x14ac:dyDescent="0.25">
      <c r="A120" s="47" t="s">
        <v>271</v>
      </c>
      <c r="B120" s="47" t="s">
        <v>272</v>
      </c>
      <c r="C120" s="54" t="s">
        <v>273</v>
      </c>
      <c r="D120" s="55">
        <v>4</v>
      </c>
      <c r="E120" s="45"/>
    </row>
    <row r="121" spans="1:5" s="46" customFormat="1" ht="24.95" customHeight="1" x14ac:dyDescent="0.25">
      <c r="A121" s="41" t="s">
        <v>274</v>
      </c>
      <c r="B121" s="41" t="s">
        <v>275</v>
      </c>
      <c r="C121" s="57" t="s">
        <v>276</v>
      </c>
      <c r="D121" s="55">
        <v>4</v>
      </c>
      <c r="E121" s="45"/>
    </row>
    <row r="122" spans="1:5" s="46" customFormat="1" ht="24.95" customHeight="1" x14ac:dyDescent="0.25">
      <c r="A122" s="47" t="s">
        <v>277</v>
      </c>
      <c r="B122" s="47" t="s">
        <v>278</v>
      </c>
      <c r="C122" s="54" t="s">
        <v>279</v>
      </c>
      <c r="D122" s="55">
        <v>4</v>
      </c>
      <c r="E122" s="45"/>
    </row>
    <row r="123" spans="1:5" s="46" customFormat="1" ht="24.95" customHeight="1" x14ac:dyDescent="0.25">
      <c r="A123" s="41" t="s">
        <v>280</v>
      </c>
      <c r="B123" s="41" t="s">
        <v>281</v>
      </c>
      <c r="C123" s="57" t="s">
        <v>282</v>
      </c>
      <c r="D123" s="55">
        <v>4</v>
      </c>
      <c r="E123" s="45"/>
    </row>
    <row r="124" spans="1:5" s="46" customFormat="1" ht="24.95" customHeight="1" x14ac:dyDescent="0.25">
      <c r="A124" s="47" t="s">
        <v>283</v>
      </c>
      <c r="B124" s="47" t="s">
        <v>284</v>
      </c>
      <c r="C124" s="54" t="s">
        <v>285</v>
      </c>
      <c r="D124" s="55">
        <v>3</v>
      </c>
      <c r="E124" s="45"/>
    </row>
    <row r="125" spans="1:5" s="46" customFormat="1" ht="24.95" customHeight="1" x14ac:dyDescent="0.25">
      <c r="A125" s="47" t="s">
        <v>283</v>
      </c>
      <c r="B125" s="47" t="s">
        <v>286</v>
      </c>
      <c r="C125" s="54" t="s">
        <v>285</v>
      </c>
      <c r="D125" s="55">
        <v>1</v>
      </c>
      <c r="E125" s="45"/>
    </row>
    <row r="126" spans="1:5" s="46" customFormat="1" ht="24.95" customHeight="1" x14ac:dyDescent="0.25">
      <c r="A126" s="41" t="s">
        <v>287</v>
      </c>
      <c r="B126" s="41" t="s">
        <v>288</v>
      </c>
      <c r="C126" s="57" t="s">
        <v>289</v>
      </c>
      <c r="D126" s="55">
        <v>4</v>
      </c>
      <c r="E126" s="45"/>
    </row>
    <row r="127" spans="1:5" s="46" customFormat="1" ht="24.95" customHeight="1" x14ac:dyDescent="0.25">
      <c r="A127" s="47" t="s">
        <v>290</v>
      </c>
      <c r="B127" s="47" t="s">
        <v>291</v>
      </c>
      <c r="C127" s="54" t="s">
        <v>292</v>
      </c>
      <c r="D127" s="55">
        <v>4</v>
      </c>
      <c r="E127" s="45"/>
    </row>
    <row r="128" spans="1:5" s="46" customFormat="1" ht="24.95" customHeight="1" x14ac:dyDescent="0.25">
      <c r="A128" s="41" t="s">
        <v>293</v>
      </c>
      <c r="B128" s="41" t="s">
        <v>294</v>
      </c>
      <c r="C128" s="57" t="s">
        <v>295</v>
      </c>
      <c r="D128" s="55">
        <v>4</v>
      </c>
      <c r="E128" s="45"/>
    </row>
    <row r="129" spans="1:5" s="46" customFormat="1" ht="24.95" customHeight="1" x14ac:dyDescent="0.25">
      <c r="A129" s="47" t="s">
        <v>296</v>
      </c>
      <c r="B129" s="47" t="s">
        <v>297</v>
      </c>
      <c r="C129" s="54" t="s">
        <v>298</v>
      </c>
      <c r="D129" s="55">
        <v>3</v>
      </c>
      <c r="E129" s="45"/>
    </row>
    <row r="130" spans="1:5" s="46" customFormat="1" ht="24.95" customHeight="1" x14ac:dyDescent="0.25">
      <c r="A130" s="47" t="s">
        <v>296</v>
      </c>
      <c r="B130" s="47" t="s">
        <v>299</v>
      </c>
      <c r="C130" s="54" t="s">
        <v>298</v>
      </c>
      <c r="D130" s="55">
        <v>1</v>
      </c>
      <c r="E130" s="45"/>
    </row>
    <row r="131" spans="1:5" s="46" customFormat="1" ht="24.95" customHeight="1" x14ac:dyDescent="0.25">
      <c r="A131" s="41" t="s">
        <v>300</v>
      </c>
      <c r="B131" s="41" t="s">
        <v>301</v>
      </c>
      <c r="C131" s="57" t="s">
        <v>302</v>
      </c>
      <c r="D131" s="55">
        <v>3</v>
      </c>
      <c r="E131" s="45"/>
    </row>
    <row r="132" spans="1:5" s="46" customFormat="1" ht="24.95" customHeight="1" x14ac:dyDescent="0.25">
      <c r="A132" s="41" t="s">
        <v>300</v>
      </c>
      <c r="B132" s="41" t="s">
        <v>303</v>
      </c>
      <c r="C132" s="57" t="s">
        <v>302</v>
      </c>
      <c r="D132" s="55">
        <v>1</v>
      </c>
      <c r="E132" s="45"/>
    </row>
    <row r="133" spans="1:5" s="46" customFormat="1" ht="24.95" customHeight="1" x14ac:dyDescent="0.25">
      <c r="A133" s="41"/>
      <c r="B133" s="41"/>
      <c r="C133" s="57"/>
      <c r="D133" s="59">
        <f>SUM(D98:D132)</f>
        <v>116</v>
      </c>
      <c r="E133" s="45"/>
    </row>
    <row r="134" spans="1:5" s="46" customFormat="1" ht="24.95" customHeight="1" x14ac:dyDescent="0.25">
      <c r="A134" s="87" t="s">
        <v>404</v>
      </c>
      <c r="B134" s="55">
        <v>2306000620</v>
      </c>
      <c r="C134" s="88" t="s">
        <v>405</v>
      </c>
      <c r="D134" s="65">
        <v>5</v>
      </c>
      <c r="E134" s="89"/>
    </row>
    <row r="135" spans="1:5" s="46" customFormat="1" ht="24.95" customHeight="1" x14ac:dyDescent="0.25">
      <c r="A135" s="87" t="s">
        <v>406</v>
      </c>
      <c r="B135" s="55">
        <v>201022788</v>
      </c>
      <c r="C135" s="88" t="s">
        <v>407</v>
      </c>
      <c r="D135" s="65">
        <v>5</v>
      </c>
      <c r="E135" s="89"/>
    </row>
    <row r="136" spans="1:5" s="46" customFormat="1" ht="24.95" customHeight="1" x14ac:dyDescent="0.25">
      <c r="A136" s="87" t="s">
        <v>408</v>
      </c>
      <c r="B136" s="55">
        <v>2306000622</v>
      </c>
      <c r="C136" s="88" t="s">
        <v>409</v>
      </c>
      <c r="D136" s="65">
        <v>5</v>
      </c>
      <c r="E136" s="89"/>
    </row>
    <row r="137" spans="1:5" s="46" customFormat="1" ht="24.95" customHeight="1" x14ac:dyDescent="0.25">
      <c r="A137" s="87" t="s">
        <v>410</v>
      </c>
      <c r="B137" s="55">
        <v>210127384</v>
      </c>
      <c r="C137" s="88" t="s">
        <v>411</v>
      </c>
      <c r="D137" s="65">
        <v>5</v>
      </c>
      <c r="E137" s="90"/>
    </row>
    <row r="138" spans="1:5" s="46" customFormat="1" ht="24.95" customHeight="1" x14ac:dyDescent="0.25">
      <c r="A138" s="87"/>
      <c r="B138" s="55"/>
      <c r="C138" s="88"/>
      <c r="D138" s="68">
        <f>SUM(D131:D137)</f>
        <v>140</v>
      </c>
      <c r="E138" s="89"/>
    </row>
    <row r="139" spans="1:5" s="46" customFormat="1" ht="24.95" customHeight="1" x14ac:dyDescent="0.25">
      <c r="A139" s="91" t="s">
        <v>412</v>
      </c>
      <c r="B139" s="47" t="s">
        <v>413</v>
      </c>
      <c r="C139" s="58" t="s">
        <v>414</v>
      </c>
      <c r="D139" s="92">
        <v>1</v>
      </c>
      <c r="E139" s="89"/>
    </row>
    <row r="140" spans="1:5" s="46" customFormat="1" ht="24.95" customHeight="1" x14ac:dyDescent="0.25">
      <c r="A140" s="91" t="s">
        <v>415</v>
      </c>
      <c r="B140" s="41" t="s">
        <v>416</v>
      </c>
      <c r="C140" s="56" t="s">
        <v>417</v>
      </c>
      <c r="D140" s="93">
        <v>1</v>
      </c>
      <c r="E140" s="89"/>
    </row>
    <row r="141" spans="1:5" s="46" customFormat="1" ht="24.95" customHeight="1" x14ac:dyDescent="0.25">
      <c r="A141" s="91" t="s">
        <v>418</v>
      </c>
      <c r="B141" s="47" t="s">
        <v>419</v>
      </c>
      <c r="C141" s="58" t="s">
        <v>420</v>
      </c>
      <c r="D141" s="93">
        <v>1</v>
      </c>
      <c r="E141" s="89"/>
    </row>
    <row r="142" spans="1:5" s="46" customFormat="1" ht="24.95" customHeight="1" x14ac:dyDescent="0.25">
      <c r="A142" s="91" t="s">
        <v>421</v>
      </c>
      <c r="B142" s="41" t="s">
        <v>422</v>
      </c>
      <c r="C142" s="56" t="s">
        <v>423</v>
      </c>
      <c r="D142" s="93">
        <v>1</v>
      </c>
      <c r="E142" s="89"/>
    </row>
    <row r="143" spans="1:5" s="46" customFormat="1" ht="24.95" customHeight="1" x14ac:dyDescent="0.25">
      <c r="A143" s="91" t="s">
        <v>424</v>
      </c>
      <c r="B143" s="47" t="s">
        <v>425</v>
      </c>
      <c r="C143" s="58" t="s">
        <v>426</v>
      </c>
      <c r="D143" s="93">
        <v>1</v>
      </c>
      <c r="E143" s="89"/>
    </row>
    <row r="144" spans="1:5" s="46" customFormat="1" ht="24.95" customHeight="1" x14ac:dyDescent="0.25">
      <c r="A144" s="47"/>
      <c r="B144" s="47"/>
      <c r="C144" s="58"/>
      <c r="D144" s="94">
        <f>SUM(D139:D143)</f>
        <v>5</v>
      </c>
      <c r="E144" s="89"/>
    </row>
    <row r="145" spans="1:5" s="46" customFormat="1" ht="24.95" customHeight="1" x14ac:dyDescent="0.25">
      <c r="A145" s="61"/>
      <c r="B145" s="61"/>
      <c r="C145" s="60"/>
      <c r="D145" s="62"/>
      <c r="E145" s="60"/>
    </row>
    <row r="146" spans="1:5" ht="24.95" customHeight="1" x14ac:dyDescent="0.25">
      <c r="A146" s="63"/>
      <c r="B146" s="41"/>
      <c r="C146" s="48" t="s">
        <v>304</v>
      </c>
    </row>
    <row r="147" spans="1:5" ht="24.95" customHeight="1" x14ac:dyDescent="0.25">
      <c r="B147" s="64" t="s">
        <v>305</v>
      </c>
      <c r="C147" s="48" t="s">
        <v>306</v>
      </c>
    </row>
    <row r="148" spans="1:5" ht="24.95" customHeight="1" x14ac:dyDescent="0.25">
      <c r="B148" s="41"/>
      <c r="C148" s="48" t="s">
        <v>307</v>
      </c>
    </row>
    <row r="149" spans="1:5" ht="24.95" customHeight="1" x14ac:dyDescent="0.25">
      <c r="B149" s="65">
        <v>1</v>
      </c>
      <c r="C149" s="66" t="s">
        <v>308</v>
      </c>
    </row>
    <row r="150" spans="1:5" ht="24.95" customHeight="1" x14ac:dyDescent="0.25">
      <c r="B150" s="65">
        <v>1</v>
      </c>
      <c r="C150" s="66" t="s">
        <v>309</v>
      </c>
    </row>
    <row r="151" spans="1:5" ht="24.95" customHeight="1" x14ac:dyDescent="0.25">
      <c r="B151" s="65">
        <v>1</v>
      </c>
      <c r="C151" s="57" t="s">
        <v>310</v>
      </c>
    </row>
    <row r="152" spans="1:5" ht="24.95" customHeight="1" x14ac:dyDescent="0.25">
      <c r="B152" s="65">
        <v>1</v>
      </c>
      <c r="C152" s="57" t="s">
        <v>311</v>
      </c>
    </row>
    <row r="153" spans="1:5" ht="24.95" customHeight="1" x14ac:dyDescent="0.25">
      <c r="B153" s="65">
        <v>1</v>
      </c>
      <c r="C153" s="57" t="s">
        <v>312</v>
      </c>
    </row>
    <row r="154" spans="1:5" ht="24.95" customHeight="1" x14ac:dyDescent="0.25">
      <c r="B154" s="65">
        <v>3</v>
      </c>
      <c r="C154" s="57" t="s">
        <v>313</v>
      </c>
    </row>
    <row r="155" spans="1:5" ht="24.95" customHeight="1" x14ac:dyDescent="0.25">
      <c r="B155" s="65">
        <v>1</v>
      </c>
      <c r="C155" s="57" t="s">
        <v>314</v>
      </c>
    </row>
    <row r="156" spans="1:5" ht="24.95" customHeight="1" x14ac:dyDescent="0.25">
      <c r="B156" s="65">
        <v>1</v>
      </c>
      <c r="C156" s="67" t="s">
        <v>315</v>
      </c>
    </row>
    <row r="157" spans="1:5" ht="24.95" customHeight="1" x14ac:dyDescent="0.25">
      <c r="B157" s="65">
        <v>1</v>
      </c>
      <c r="C157" s="67" t="s">
        <v>316</v>
      </c>
    </row>
    <row r="158" spans="1:5" ht="24.95" customHeight="1" x14ac:dyDescent="0.25">
      <c r="B158" s="68">
        <f>SUM(B149:B157)</f>
        <v>11</v>
      </c>
      <c r="C158" s="66"/>
    </row>
    <row r="159" spans="1:5" ht="24.95" customHeight="1" x14ac:dyDescent="0.25">
      <c r="B159" s="65"/>
      <c r="C159" s="66"/>
    </row>
    <row r="160" spans="1:5" ht="24.95" customHeight="1" x14ac:dyDescent="0.25">
      <c r="B160" s="65"/>
      <c r="C160" s="48" t="s">
        <v>317</v>
      </c>
    </row>
    <row r="161" spans="2:3" ht="24.95" customHeight="1" x14ac:dyDescent="0.25">
      <c r="B161" s="65">
        <v>1</v>
      </c>
      <c r="C161" s="66" t="s">
        <v>318</v>
      </c>
    </row>
    <row r="162" spans="2:3" ht="24.95" customHeight="1" x14ac:dyDescent="0.25">
      <c r="B162" s="65">
        <v>1</v>
      </c>
      <c r="C162" s="66" t="s">
        <v>319</v>
      </c>
    </row>
    <row r="163" spans="2:3" ht="24.95" customHeight="1" x14ac:dyDescent="0.25">
      <c r="B163" s="65">
        <v>1</v>
      </c>
      <c r="C163" s="66" t="s">
        <v>320</v>
      </c>
    </row>
    <row r="164" spans="2:3" ht="24.95" customHeight="1" x14ac:dyDescent="0.25">
      <c r="B164" s="65">
        <v>1</v>
      </c>
      <c r="C164" s="66" t="s">
        <v>321</v>
      </c>
    </row>
    <row r="165" spans="2:3" ht="24.95" customHeight="1" x14ac:dyDescent="0.25">
      <c r="B165" s="65">
        <v>1</v>
      </c>
      <c r="C165" s="66" t="s">
        <v>322</v>
      </c>
    </row>
    <row r="166" spans="2:3" ht="24.95" customHeight="1" x14ac:dyDescent="0.25">
      <c r="B166" s="65">
        <v>1</v>
      </c>
      <c r="C166" s="66" t="s">
        <v>323</v>
      </c>
    </row>
    <row r="167" spans="2:3" ht="24.95" customHeight="1" x14ac:dyDescent="0.25">
      <c r="B167" s="65">
        <v>1</v>
      </c>
      <c r="C167" s="66" t="s">
        <v>324</v>
      </c>
    </row>
    <row r="168" spans="2:3" ht="24.95" customHeight="1" x14ac:dyDescent="0.25">
      <c r="B168" s="65">
        <v>3</v>
      </c>
      <c r="C168" s="69" t="s">
        <v>325</v>
      </c>
    </row>
    <row r="169" spans="2:3" ht="24.95" customHeight="1" x14ac:dyDescent="0.25">
      <c r="B169" s="65">
        <v>3</v>
      </c>
      <c r="C169" s="69" t="s">
        <v>326</v>
      </c>
    </row>
    <row r="170" spans="2:3" ht="24.95" customHeight="1" x14ac:dyDescent="0.25">
      <c r="B170" s="65">
        <v>1</v>
      </c>
      <c r="C170" s="66" t="s">
        <v>327</v>
      </c>
    </row>
    <row r="171" spans="2:3" ht="24.95" customHeight="1" x14ac:dyDescent="0.25">
      <c r="B171" s="65">
        <v>2</v>
      </c>
      <c r="C171" s="66" t="s">
        <v>328</v>
      </c>
    </row>
    <row r="172" spans="2:3" ht="24.95" customHeight="1" x14ac:dyDescent="0.25">
      <c r="B172" s="65">
        <v>2</v>
      </c>
      <c r="C172" s="66" t="s">
        <v>329</v>
      </c>
    </row>
    <row r="173" spans="2:3" ht="24.95" customHeight="1" x14ac:dyDescent="0.25">
      <c r="B173" s="65">
        <v>2</v>
      </c>
      <c r="C173" s="66" t="s">
        <v>330</v>
      </c>
    </row>
    <row r="174" spans="2:3" ht="24.95" customHeight="1" x14ac:dyDescent="0.25">
      <c r="B174" s="65">
        <v>2</v>
      </c>
      <c r="C174" s="66" t="s">
        <v>331</v>
      </c>
    </row>
    <row r="175" spans="2:3" ht="24.95" customHeight="1" x14ac:dyDescent="0.25">
      <c r="B175" s="65">
        <v>1</v>
      </c>
      <c r="C175" s="66" t="s">
        <v>332</v>
      </c>
    </row>
    <row r="176" spans="2:3" ht="24.95" customHeight="1" x14ac:dyDescent="0.25">
      <c r="B176" s="65">
        <v>1</v>
      </c>
      <c r="C176" s="69" t="s">
        <v>333</v>
      </c>
    </row>
    <row r="177" spans="2:3" ht="24.95" customHeight="1" x14ac:dyDescent="0.25">
      <c r="B177" s="65">
        <v>1</v>
      </c>
      <c r="C177" s="66" t="s">
        <v>334</v>
      </c>
    </row>
    <row r="178" spans="2:3" ht="24.95" customHeight="1" x14ac:dyDescent="0.25">
      <c r="B178" s="65">
        <v>1</v>
      </c>
      <c r="C178" s="66" t="s">
        <v>335</v>
      </c>
    </row>
    <row r="179" spans="2:3" ht="24.95" customHeight="1" x14ac:dyDescent="0.25">
      <c r="B179" s="65">
        <v>2</v>
      </c>
      <c r="C179" s="66" t="s">
        <v>336</v>
      </c>
    </row>
    <row r="180" spans="2:3" ht="24.95" customHeight="1" x14ac:dyDescent="0.25">
      <c r="B180" s="68">
        <f>SUM(B161:B179)</f>
        <v>28</v>
      </c>
      <c r="C180" s="66"/>
    </row>
    <row r="181" spans="2:3" ht="24.95" customHeight="1" x14ac:dyDescent="0.25">
      <c r="B181" s="65"/>
      <c r="C181" s="66"/>
    </row>
    <row r="182" spans="2:3" ht="24.95" customHeight="1" x14ac:dyDescent="0.25">
      <c r="B182" s="65"/>
      <c r="C182" s="48" t="s">
        <v>337</v>
      </c>
    </row>
    <row r="183" spans="2:3" ht="24.95" customHeight="1" x14ac:dyDescent="0.25">
      <c r="B183" s="65">
        <v>1</v>
      </c>
      <c r="C183" s="66" t="s">
        <v>338</v>
      </c>
    </row>
    <row r="184" spans="2:3" ht="24.95" customHeight="1" x14ac:dyDescent="0.25">
      <c r="B184" s="65">
        <v>1</v>
      </c>
      <c r="C184" s="66" t="s">
        <v>339</v>
      </c>
    </row>
    <row r="185" spans="2:3" ht="24.95" customHeight="1" x14ac:dyDescent="0.25">
      <c r="B185" s="65">
        <v>1</v>
      </c>
      <c r="C185" s="66" t="s">
        <v>340</v>
      </c>
    </row>
    <row r="186" spans="2:3" ht="24.95" customHeight="1" x14ac:dyDescent="0.25">
      <c r="B186" s="65">
        <v>1</v>
      </c>
      <c r="C186" s="66" t="s">
        <v>341</v>
      </c>
    </row>
    <row r="187" spans="2:3" ht="24.95" customHeight="1" x14ac:dyDescent="0.25">
      <c r="B187" s="65">
        <v>1</v>
      </c>
      <c r="C187" s="66" t="s">
        <v>342</v>
      </c>
    </row>
    <row r="188" spans="2:3" ht="24.95" customHeight="1" x14ac:dyDescent="0.25">
      <c r="B188" s="65">
        <v>1</v>
      </c>
      <c r="C188" s="66" t="s">
        <v>343</v>
      </c>
    </row>
    <row r="189" spans="2:3" ht="24.95" customHeight="1" x14ac:dyDescent="0.25">
      <c r="B189" s="65">
        <v>1</v>
      </c>
      <c r="C189" s="66" t="s">
        <v>344</v>
      </c>
    </row>
    <row r="190" spans="2:3" ht="24.95" customHeight="1" x14ac:dyDescent="0.25">
      <c r="B190" s="65">
        <v>1</v>
      </c>
      <c r="C190" s="66" t="s">
        <v>345</v>
      </c>
    </row>
    <row r="191" spans="2:3" ht="24.95" customHeight="1" x14ac:dyDescent="0.25">
      <c r="B191" s="65">
        <v>1</v>
      </c>
      <c r="C191" s="66" t="s">
        <v>346</v>
      </c>
    </row>
    <row r="192" spans="2:3" ht="24.95" customHeight="1" x14ac:dyDescent="0.25">
      <c r="B192" s="65">
        <v>1</v>
      </c>
      <c r="C192" s="66" t="s">
        <v>347</v>
      </c>
    </row>
    <row r="193" spans="2:3" ht="24.95" customHeight="1" x14ac:dyDescent="0.25">
      <c r="B193" s="65">
        <v>1</v>
      </c>
      <c r="C193" s="66" t="s">
        <v>348</v>
      </c>
    </row>
    <row r="194" spans="2:3" ht="24.95" customHeight="1" x14ac:dyDescent="0.25">
      <c r="B194" s="65">
        <v>1</v>
      </c>
      <c r="C194" s="66" t="s">
        <v>349</v>
      </c>
    </row>
    <row r="195" spans="2:3" ht="24.95" customHeight="1" x14ac:dyDescent="0.25">
      <c r="B195" s="65">
        <v>1</v>
      </c>
      <c r="C195" s="66" t="s">
        <v>350</v>
      </c>
    </row>
    <row r="196" spans="2:3" ht="24.95" customHeight="1" x14ac:dyDescent="0.25">
      <c r="B196" s="65">
        <v>1</v>
      </c>
      <c r="C196" s="66" t="s">
        <v>351</v>
      </c>
    </row>
    <row r="197" spans="2:3" ht="24.95" customHeight="1" x14ac:dyDescent="0.25">
      <c r="B197" s="65">
        <v>1</v>
      </c>
      <c r="C197" s="66" t="s">
        <v>352</v>
      </c>
    </row>
    <row r="198" spans="2:3" ht="24.95" customHeight="1" x14ac:dyDescent="0.25">
      <c r="B198" s="65">
        <v>1</v>
      </c>
      <c r="C198" s="69" t="s">
        <v>353</v>
      </c>
    </row>
    <row r="199" spans="2:3" ht="24.95" customHeight="1" x14ac:dyDescent="0.25">
      <c r="B199" s="65">
        <v>1</v>
      </c>
      <c r="C199" s="69" t="s">
        <v>354</v>
      </c>
    </row>
    <row r="200" spans="2:3" ht="24.95" customHeight="1" x14ac:dyDescent="0.25">
      <c r="B200" s="65">
        <v>1</v>
      </c>
      <c r="C200" s="66" t="s">
        <v>355</v>
      </c>
    </row>
    <row r="201" spans="2:3" ht="24.95" customHeight="1" x14ac:dyDescent="0.25">
      <c r="B201" s="65">
        <v>1</v>
      </c>
      <c r="C201" s="66" t="s">
        <v>356</v>
      </c>
    </row>
    <row r="202" spans="2:3" ht="24.95" customHeight="1" x14ac:dyDescent="0.25">
      <c r="B202" s="65">
        <v>1</v>
      </c>
      <c r="C202" s="66" t="s">
        <v>357</v>
      </c>
    </row>
    <row r="203" spans="2:3" ht="24.95" customHeight="1" x14ac:dyDescent="0.25">
      <c r="B203" s="65">
        <v>2</v>
      </c>
      <c r="C203" s="66" t="s">
        <v>358</v>
      </c>
    </row>
    <row r="204" spans="2:3" ht="24.95" customHeight="1" x14ac:dyDescent="0.25">
      <c r="B204" s="65">
        <v>1</v>
      </c>
      <c r="C204" s="66" t="s">
        <v>359</v>
      </c>
    </row>
    <row r="205" spans="2:3" ht="24.95" customHeight="1" x14ac:dyDescent="0.25">
      <c r="B205" s="65">
        <v>1</v>
      </c>
      <c r="C205" s="66" t="s">
        <v>360</v>
      </c>
    </row>
    <row r="206" spans="2:3" ht="24.95" customHeight="1" x14ac:dyDescent="0.25">
      <c r="B206" s="65">
        <v>1</v>
      </c>
      <c r="C206" s="66" t="s">
        <v>361</v>
      </c>
    </row>
    <row r="207" spans="2:3" ht="24.95" customHeight="1" x14ac:dyDescent="0.25">
      <c r="B207" s="65">
        <v>8</v>
      </c>
      <c r="C207" s="57" t="s">
        <v>362</v>
      </c>
    </row>
    <row r="208" spans="2:3" ht="24.95" customHeight="1" x14ac:dyDescent="0.25">
      <c r="B208" s="65">
        <v>2</v>
      </c>
      <c r="C208" s="57" t="s">
        <v>363</v>
      </c>
    </row>
    <row r="209" spans="2:3" ht="24.95" customHeight="1" x14ac:dyDescent="0.25">
      <c r="B209" s="68">
        <f>SUM(B183:B208)</f>
        <v>35</v>
      </c>
      <c r="C209" s="57"/>
    </row>
    <row r="210" spans="2:3" ht="24.95" customHeight="1" x14ac:dyDescent="0.25">
      <c r="B210" s="65"/>
      <c r="C210" s="57"/>
    </row>
    <row r="211" spans="2:3" ht="24.95" customHeight="1" x14ac:dyDescent="0.25">
      <c r="B211" s="80"/>
      <c r="C211" s="82" t="s">
        <v>386</v>
      </c>
    </row>
    <row r="212" spans="2:3" ht="24.95" customHeight="1" x14ac:dyDescent="0.25">
      <c r="B212" s="83" t="s">
        <v>305</v>
      </c>
      <c r="C212" s="68" t="s">
        <v>306</v>
      </c>
    </row>
    <row r="213" spans="2:3" ht="24.95" customHeight="1" x14ac:dyDescent="0.25">
      <c r="B213" s="84">
        <v>2</v>
      </c>
      <c r="C213" s="70" t="s">
        <v>387</v>
      </c>
    </row>
    <row r="214" spans="2:3" ht="24.95" customHeight="1" x14ac:dyDescent="0.25">
      <c r="B214" s="84">
        <v>2</v>
      </c>
      <c r="C214" s="70" t="s">
        <v>388</v>
      </c>
    </row>
    <row r="215" spans="2:3" ht="24.95" customHeight="1" x14ac:dyDescent="0.25">
      <c r="B215" s="84">
        <v>2</v>
      </c>
      <c r="C215" s="70" t="s">
        <v>389</v>
      </c>
    </row>
    <row r="216" spans="2:3" ht="24.95" customHeight="1" x14ac:dyDescent="0.25">
      <c r="B216" s="84">
        <v>2</v>
      </c>
      <c r="C216" s="70" t="s">
        <v>390</v>
      </c>
    </row>
    <row r="217" spans="2:3" ht="24.95" customHeight="1" x14ac:dyDescent="0.25">
      <c r="B217" s="84">
        <v>2</v>
      </c>
      <c r="C217" s="70" t="s">
        <v>391</v>
      </c>
    </row>
    <row r="218" spans="2:3" ht="24.95" customHeight="1" x14ac:dyDescent="0.25">
      <c r="B218" s="84">
        <v>1</v>
      </c>
      <c r="C218" s="70" t="s">
        <v>392</v>
      </c>
    </row>
    <row r="219" spans="2:3" ht="24.95" customHeight="1" x14ac:dyDescent="0.25">
      <c r="B219" s="84">
        <v>1</v>
      </c>
      <c r="C219" s="70" t="s">
        <v>393</v>
      </c>
    </row>
    <row r="220" spans="2:3" ht="24.95" customHeight="1" x14ac:dyDescent="0.25">
      <c r="B220" s="84">
        <v>1</v>
      </c>
      <c r="C220" s="70" t="s">
        <v>394</v>
      </c>
    </row>
    <row r="221" spans="2:3" ht="24.95" customHeight="1" x14ac:dyDescent="0.25">
      <c r="B221" s="65">
        <v>1</v>
      </c>
      <c r="C221" s="85" t="s">
        <v>395</v>
      </c>
    </row>
    <row r="222" spans="2:3" ht="24.95" customHeight="1" x14ac:dyDescent="0.25">
      <c r="B222" s="84">
        <v>2</v>
      </c>
      <c r="C222" s="70" t="s">
        <v>396</v>
      </c>
    </row>
    <row r="223" spans="2:3" ht="24.95" customHeight="1" x14ac:dyDescent="0.25">
      <c r="B223" s="84">
        <v>1</v>
      </c>
      <c r="C223" s="70" t="s">
        <v>397</v>
      </c>
    </row>
    <row r="224" spans="2:3" ht="24.95" customHeight="1" x14ac:dyDescent="0.25">
      <c r="B224" s="84">
        <v>1</v>
      </c>
      <c r="C224" s="70" t="s">
        <v>398</v>
      </c>
    </row>
    <row r="225" spans="2:3" ht="24.95" customHeight="1" x14ac:dyDescent="0.25">
      <c r="B225" s="84">
        <v>1</v>
      </c>
      <c r="C225" s="70" t="s">
        <v>399</v>
      </c>
    </row>
    <row r="226" spans="2:3" ht="24.95" customHeight="1" x14ac:dyDescent="0.25">
      <c r="B226" s="84">
        <v>1</v>
      </c>
      <c r="C226" s="70" t="s">
        <v>400</v>
      </c>
    </row>
    <row r="227" spans="2:3" ht="24.95" customHeight="1" x14ac:dyDescent="0.25">
      <c r="B227" s="84">
        <v>1</v>
      </c>
      <c r="C227" s="70" t="s">
        <v>401</v>
      </c>
    </row>
    <row r="228" spans="2:3" ht="24.95" customHeight="1" x14ac:dyDescent="0.25">
      <c r="B228" s="84">
        <v>1</v>
      </c>
      <c r="C228" s="70" t="s">
        <v>402</v>
      </c>
    </row>
    <row r="229" spans="2:3" ht="24.95" customHeight="1" x14ac:dyDescent="0.25">
      <c r="B229" s="65">
        <v>2</v>
      </c>
      <c r="C229" s="70" t="s">
        <v>403</v>
      </c>
    </row>
    <row r="230" spans="2:3" ht="24.95" customHeight="1" x14ac:dyDescent="0.25">
      <c r="B230" s="86">
        <v>22</v>
      </c>
      <c r="C230" s="70"/>
    </row>
    <row r="231" spans="2:3" ht="24.95" customHeight="1" x14ac:dyDescent="0.25">
      <c r="B231" s="65"/>
      <c r="C231" s="57"/>
    </row>
    <row r="232" spans="2:3" ht="24.95" customHeight="1" x14ac:dyDescent="0.25">
      <c r="B232" s="95"/>
      <c r="C232" s="96" t="s">
        <v>427</v>
      </c>
    </row>
    <row r="233" spans="2:3" ht="24.95" customHeight="1" x14ac:dyDescent="0.25">
      <c r="B233" s="96" t="s">
        <v>305</v>
      </c>
      <c r="C233" s="96" t="s">
        <v>306</v>
      </c>
    </row>
    <row r="234" spans="2:3" ht="24.95" customHeight="1" x14ac:dyDescent="0.25">
      <c r="B234" s="95">
        <v>1</v>
      </c>
      <c r="C234" s="97" t="s">
        <v>428</v>
      </c>
    </row>
    <row r="235" spans="2:3" ht="24.95" customHeight="1" x14ac:dyDescent="0.25">
      <c r="B235" s="95">
        <v>1</v>
      </c>
      <c r="C235" s="97" t="s">
        <v>429</v>
      </c>
    </row>
    <row r="236" spans="2:3" ht="24.95" customHeight="1" x14ac:dyDescent="0.25">
      <c r="B236" s="95">
        <v>1</v>
      </c>
      <c r="C236" s="97" t="s">
        <v>430</v>
      </c>
    </row>
    <row r="237" spans="2:3" ht="24.95" customHeight="1" x14ac:dyDescent="0.25">
      <c r="B237" s="95">
        <v>1</v>
      </c>
      <c r="C237" s="97" t="s">
        <v>400</v>
      </c>
    </row>
    <row r="238" spans="2:3" ht="24.95" customHeight="1" x14ac:dyDescent="0.25">
      <c r="B238" s="95">
        <v>1</v>
      </c>
      <c r="C238" s="97" t="s">
        <v>431</v>
      </c>
    </row>
    <row r="239" spans="2:3" ht="24.95" customHeight="1" x14ac:dyDescent="0.25">
      <c r="B239" s="95">
        <v>3</v>
      </c>
      <c r="C239" s="97" t="s">
        <v>432</v>
      </c>
    </row>
    <row r="240" spans="2:3" ht="24.95" customHeight="1" x14ac:dyDescent="0.25">
      <c r="B240" s="96">
        <f>SUM(B234:B239)</f>
        <v>8</v>
      </c>
      <c r="C240" s="97"/>
    </row>
    <row r="241" spans="2:4" ht="24.95" customHeight="1" x14ac:dyDescent="0.25">
      <c r="B241" s="70"/>
      <c r="C241" s="70"/>
    </row>
    <row r="242" spans="2:4" ht="24.95" customHeight="1" x14ac:dyDescent="0.25">
      <c r="B242" s="65">
        <v>1</v>
      </c>
      <c r="C242" s="71" t="s">
        <v>433</v>
      </c>
    </row>
    <row r="243" spans="2:4" ht="24.95" customHeight="1" x14ac:dyDescent="0.25">
      <c r="B243" s="65">
        <v>6</v>
      </c>
      <c r="C243" s="71" t="s">
        <v>364</v>
      </c>
    </row>
    <row r="244" spans="2:4" ht="24.95" customHeight="1" x14ac:dyDescent="0.25">
      <c r="B244" s="65">
        <v>1</v>
      </c>
      <c r="C244" s="71" t="s">
        <v>365</v>
      </c>
    </row>
    <row r="245" spans="2:4" ht="24.95" customHeight="1" x14ac:dyDescent="0.25">
      <c r="B245" s="65">
        <v>1</v>
      </c>
      <c r="C245" s="71" t="s">
        <v>366</v>
      </c>
    </row>
    <row r="246" spans="2:4" ht="24.95" customHeight="1" x14ac:dyDescent="0.25">
      <c r="B246" s="65">
        <v>2</v>
      </c>
      <c r="C246" s="71" t="s">
        <v>434</v>
      </c>
    </row>
    <row r="247" spans="2:4" ht="24.95" customHeight="1" x14ac:dyDescent="0.25">
      <c r="B247" s="68">
        <f>SUM(B242:B246)</f>
        <v>11</v>
      </c>
      <c r="C247" s="71"/>
    </row>
    <row r="248" spans="2:4" ht="24.95" customHeight="1" x14ac:dyDescent="0.25">
      <c r="B248" s="39"/>
      <c r="C248" s="72"/>
    </row>
    <row r="249" spans="2:4" ht="24.95" customHeight="1" x14ac:dyDescent="0.25">
      <c r="B249" s="73" t="s">
        <v>367</v>
      </c>
      <c r="C249" s="74" t="s">
        <v>368</v>
      </c>
      <c r="D249"/>
    </row>
    <row r="250" spans="2:4" ht="24.95" customHeight="1" x14ac:dyDescent="0.25">
      <c r="B250" s="75"/>
      <c r="C250" s="74" t="s">
        <v>369</v>
      </c>
      <c r="D250"/>
    </row>
    <row r="251" spans="2:4" ht="24.95" customHeight="1" x14ac:dyDescent="0.25">
      <c r="B251" s="75"/>
      <c r="C251" s="74" t="s">
        <v>370</v>
      </c>
      <c r="D251"/>
    </row>
    <row r="252" spans="2:4" ht="24.95" customHeight="1" x14ac:dyDescent="0.25">
      <c r="B252" s="75"/>
      <c r="C252" s="74" t="s">
        <v>371</v>
      </c>
      <c r="D252"/>
    </row>
    <row r="253" spans="2:4" ht="24.95" customHeight="1" x14ac:dyDescent="0.25">
      <c r="B253" s="75"/>
      <c r="C253" s="74" t="s">
        <v>372</v>
      </c>
      <c r="D253"/>
    </row>
    <row r="254" spans="2:4" ht="24.95" customHeight="1" x14ac:dyDescent="0.25">
      <c r="B254" s="75"/>
      <c r="C254" s="74"/>
      <c r="D254"/>
    </row>
    <row r="255" spans="2:4" ht="24.95" customHeight="1" x14ac:dyDescent="0.25">
      <c r="B255" s="76" t="s">
        <v>10</v>
      </c>
      <c r="C255" s="77" t="s">
        <v>373</v>
      </c>
      <c r="D255"/>
    </row>
    <row r="256" spans="2:4" ht="24.95" customHeight="1" x14ac:dyDescent="0.25">
      <c r="B256" s="76"/>
      <c r="C256" s="77" t="s">
        <v>374</v>
      </c>
      <c r="D256"/>
    </row>
    <row r="257" spans="2:4" ht="24.95" customHeight="1" x14ac:dyDescent="0.25">
      <c r="B257" s="76"/>
      <c r="C257" s="77" t="s">
        <v>375</v>
      </c>
      <c r="D257"/>
    </row>
    <row r="258" spans="2:4" ht="24.95" customHeight="1" x14ac:dyDescent="0.25">
      <c r="B258" s="20"/>
      <c r="C258" s="78"/>
      <c r="D258"/>
    </row>
    <row r="259" spans="2:4" ht="24.95" customHeight="1" x14ac:dyDescent="0.25">
      <c r="B259" s="20"/>
      <c r="C259" s="78"/>
      <c r="D259"/>
    </row>
    <row r="260" spans="2:4" ht="24.95" customHeight="1" x14ac:dyDescent="0.25">
      <c r="B260"/>
      <c r="C260" s="79"/>
      <c r="D260"/>
    </row>
    <row r="261" spans="2:4" ht="24.95" customHeight="1" x14ac:dyDescent="0.25">
      <c r="B261" s="79"/>
      <c r="C261" s="79"/>
      <c r="D261"/>
    </row>
    <row r="262" spans="2:4" ht="24.95" customHeight="1" x14ac:dyDescent="0.25">
      <c r="B262" s="79"/>
      <c r="C262" s="79"/>
      <c r="D262"/>
    </row>
    <row r="263" spans="2:4" ht="24.95" customHeight="1" thickBot="1" x14ac:dyDescent="0.3">
      <c r="B263" s="80" t="s">
        <v>376</v>
      </c>
      <c r="C263" s="81"/>
    </row>
    <row r="264" spans="2:4" ht="24.95" customHeight="1" x14ac:dyDescent="0.25">
      <c r="B264"/>
      <c r="C264"/>
    </row>
    <row r="265" spans="2:4" ht="24.95" customHeight="1" x14ac:dyDescent="0.25">
      <c r="B265"/>
      <c r="C265"/>
    </row>
    <row r="266" spans="2:4" ht="24.95" customHeight="1" thickBot="1" x14ac:dyDescent="0.3">
      <c r="B266" s="80" t="s">
        <v>377</v>
      </c>
      <c r="C266" s="81"/>
    </row>
    <row r="267" spans="2:4" ht="24.95" customHeight="1" x14ac:dyDescent="0.25">
      <c r="B267" s="80"/>
      <c r="C267" s="80"/>
    </row>
    <row r="268" spans="2:4" ht="24.95" customHeight="1" x14ac:dyDescent="0.25">
      <c r="B268" s="80"/>
      <c r="C268" s="80"/>
    </row>
    <row r="269" spans="2:4" ht="24.95" customHeight="1" x14ac:dyDescent="0.25">
      <c r="B269"/>
      <c r="C269"/>
    </row>
    <row r="270" spans="2:4" ht="24.95" customHeight="1" thickBot="1" x14ac:dyDescent="0.3">
      <c r="B270" s="80" t="s">
        <v>378</v>
      </c>
      <c r="C270" s="81"/>
    </row>
    <row r="271" spans="2:4" ht="24.95" customHeight="1" x14ac:dyDescent="0.25">
      <c r="B271"/>
      <c r="C271"/>
    </row>
    <row r="272" spans="2:4" ht="24.95" customHeight="1" x14ac:dyDescent="0.25">
      <c r="B272"/>
      <c r="C272"/>
    </row>
    <row r="273" spans="2:3" ht="24.95" customHeight="1" thickBot="1" x14ac:dyDescent="0.3">
      <c r="B273" s="80" t="s">
        <v>379</v>
      </c>
      <c r="C273" s="81"/>
    </row>
    <row r="274" spans="2:3" ht="24.95" customHeight="1" x14ac:dyDescent="0.25">
      <c r="B274"/>
      <c r="C274"/>
    </row>
    <row r="275" spans="2:3" ht="24.95" customHeight="1" x14ac:dyDescent="0.25">
      <c r="B275"/>
      <c r="C275"/>
    </row>
    <row r="276" spans="2:3" ht="24.95" customHeight="1" thickBot="1" x14ac:dyDescent="0.3">
      <c r="B276" s="80" t="s">
        <v>380</v>
      </c>
      <c r="C276" s="81"/>
    </row>
    <row r="277" spans="2:3" ht="24.95" customHeight="1" x14ac:dyDescent="0.25">
      <c r="B277"/>
      <c r="C277"/>
    </row>
  </sheetData>
  <mergeCells count="4">
    <mergeCell ref="C2:C3"/>
    <mergeCell ref="D2:E2"/>
    <mergeCell ref="D4:E4"/>
    <mergeCell ref="A10:B10"/>
  </mergeCells>
  <conditionalFormatting sqref="C139">
    <cfRule type="duplicateValues" dxfId="0" priority="1"/>
  </conditionalFormatting>
  <pageMargins left="0.70866141732283472" right="0.70866141732283472" top="0.74803149606299213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2023-12-23T21:37:11Z</cp:lastPrinted>
  <dcterms:created xsi:type="dcterms:W3CDTF">2023-12-23T21:26:17Z</dcterms:created>
  <dcterms:modified xsi:type="dcterms:W3CDTF">2023-12-23T22:04:59Z</dcterms:modified>
</cp:coreProperties>
</file>